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教研科\9课程建设\2015小班化授课\"/>
    </mc:Choice>
  </mc:AlternateContent>
  <bookViews>
    <workbookView xWindow="0" yWindow="0" windowWidth="21600" windowHeight="9615"/>
  </bookViews>
  <sheets>
    <sheet name="15-16（二）" sheetId="1" r:id="rId1"/>
  </sheets>
  <definedNames>
    <definedName name="_xlnm.Print_Area" localSheetId="0">'15-16（二）'!$A$1:$Q$99</definedName>
    <definedName name="_xlnm.Print_Titles" localSheetId="0">'15-16（二）'!$2:$2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B98" i="1" l="1"/>
  <c r="H93" i="1"/>
  <c r="G93" i="1"/>
  <c r="J79" i="1"/>
  <c r="G79" i="1"/>
  <c r="G75" i="1"/>
  <c r="G76" i="1" s="1"/>
  <c r="G71" i="1"/>
  <c r="G72" i="1" s="1"/>
  <c r="M69" i="1"/>
  <c r="L69" i="1"/>
  <c r="K69" i="1"/>
  <c r="J68" i="1"/>
  <c r="L66" i="1"/>
  <c r="K66" i="1"/>
  <c r="J66" i="1"/>
  <c r="G66" i="1"/>
  <c r="G64" i="1"/>
  <c r="L62" i="1"/>
  <c r="G60" i="1"/>
  <c r="M57" i="1"/>
  <c r="L57" i="1"/>
  <c r="K57" i="1"/>
  <c r="J53" i="1"/>
  <c r="L46" i="1"/>
  <c r="J41" i="1"/>
  <c r="L39" i="1"/>
  <c r="K39" i="1"/>
  <c r="G32" i="1"/>
  <c r="G29" i="1"/>
  <c r="P24" i="1"/>
  <c r="O21" i="1"/>
  <c r="N21" i="1"/>
  <c r="M21" i="1"/>
  <c r="L21" i="1"/>
  <c r="K21" i="1"/>
  <c r="O20" i="1"/>
  <c r="N20" i="1"/>
  <c r="M20" i="1"/>
  <c r="L20" i="1"/>
  <c r="K20" i="1"/>
  <c r="D20" i="1"/>
  <c r="O17" i="1"/>
  <c r="N17" i="1"/>
  <c r="M17" i="1"/>
  <c r="L17" i="1"/>
  <c r="K17" i="1"/>
  <c r="O16" i="1"/>
  <c r="N16" i="1"/>
  <c r="M16" i="1"/>
  <c r="L16" i="1"/>
  <c r="K16" i="1"/>
  <c r="G16" i="1"/>
  <c r="O15" i="1"/>
  <c r="N15" i="1"/>
  <c r="M15" i="1"/>
  <c r="L15" i="1"/>
  <c r="K15" i="1"/>
  <c r="O14" i="1"/>
  <c r="N14" i="1"/>
  <c r="M14" i="1"/>
  <c r="L14" i="1"/>
  <c r="K14" i="1"/>
  <c r="G14" i="1"/>
  <c r="D14" i="1"/>
  <c r="D15" i="1" s="1"/>
  <c r="D16" i="1" s="1"/>
  <c r="D17" i="1" s="1"/>
  <c r="F10" i="1"/>
  <c r="F8" i="1"/>
  <c r="F9" i="1" s="1"/>
  <c r="P6" i="1"/>
</calcChain>
</file>

<file path=xl/sharedStrings.xml><?xml version="1.0" encoding="utf-8"?>
<sst xmlns="http://schemas.openxmlformats.org/spreadsheetml/2006/main" count="818" uniqueCount="390">
  <si>
    <t>序号</t>
    <phoneticPr fontId="2" type="noConversion"/>
  </si>
  <si>
    <t>申报学院</t>
    <phoneticPr fontId="2" type="noConversion"/>
  </si>
  <si>
    <t>专业</t>
    <phoneticPr fontId="2" type="noConversion"/>
  </si>
  <si>
    <t>课程名称</t>
    <phoneticPr fontId="2" type="noConversion"/>
  </si>
  <si>
    <t>开课学年学期</t>
    <phoneticPr fontId="2" type="noConversion"/>
  </si>
  <si>
    <t>教学班</t>
    <phoneticPr fontId="2" type="noConversion"/>
  </si>
  <si>
    <t>申报教师</t>
    <phoneticPr fontId="2" type="noConversion"/>
  </si>
  <si>
    <t>学分</t>
    <phoneticPr fontId="2" type="noConversion"/>
  </si>
  <si>
    <t>总学时</t>
    <phoneticPr fontId="2" type="noConversion"/>
  </si>
  <si>
    <t>理论   学时</t>
    <phoneticPr fontId="2" type="noConversion"/>
  </si>
  <si>
    <t>实验   学时</t>
    <phoneticPr fontId="2" type="noConversion"/>
  </si>
  <si>
    <t>上机   学时</t>
    <phoneticPr fontId="2" type="noConversion"/>
  </si>
  <si>
    <t>是否为            核心课程</t>
    <phoneticPr fontId="2" type="noConversion"/>
  </si>
  <si>
    <t>备注</t>
    <phoneticPr fontId="2" type="noConversion"/>
  </si>
  <si>
    <t>安全科学与工程学院</t>
    <phoneticPr fontId="2" type="noConversion"/>
  </si>
  <si>
    <t>安全</t>
    <phoneticPr fontId="2" type="noConversion"/>
  </si>
  <si>
    <t>安全人机工程</t>
    <phoneticPr fontId="2" type="noConversion"/>
  </si>
  <si>
    <t>必修</t>
    <phoneticPr fontId="2" type="noConversion"/>
  </si>
  <si>
    <t>2015-2016第二学期</t>
    <phoneticPr fontId="2" type="noConversion"/>
  </si>
  <si>
    <t>安全1401</t>
    <phoneticPr fontId="2" type="noConversion"/>
  </si>
  <si>
    <t>安全1402</t>
  </si>
  <si>
    <t>赵声萍</t>
    <phoneticPr fontId="2" type="noConversion"/>
  </si>
  <si>
    <t>是</t>
    <phoneticPr fontId="2" type="noConversion"/>
  </si>
  <si>
    <t>环境科学与工程学院</t>
    <phoneticPr fontId="2" type="noConversion"/>
  </si>
  <si>
    <t>环工</t>
    <phoneticPr fontId="2" type="noConversion"/>
  </si>
  <si>
    <t>水污染控制工程</t>
    <phoneticPr fontId="2" type="noConversion"/>
  </si>
  <si>
    <t>2015-2016第二学期</t>
    <phoneticPr fontId="2" type="noConversion"/>
  </si>
  <si>
    <t>环工1302</t>
  </si>
  <si>
    <t>罗平</t>
  </si>
  <si>
    <t>资科</t>
    <phoneticPr fontId="2" type="noConversion"/>
  </si>
  <si>
    <t>化工原理D</t>
    <phoneticPr fontId="2" type="noConversion"/>
  </si>
  <si>
    <t>资科1301</t>
    <phoneticPr fontId="2" type="noConversion"/>
  </si>
  <si>
    <t>资科1302</t>
  </si>
  <si>
    <t>李磊</t>
    <phoneticPr fontId="2" type="noConversion"/>
  </si>
  <si>
    <t>否</t>
    <phoneticPr fontId="2" type="noConversion"/>
  </si>
  <si>
    <t>材料科学与工程学院</t>
    <phoneticPr fontId="2" type="noConversion"/>
  </si>
  <si>
    <t>材料</t>
    <phoneticPr fontId="2" type="noConversion"/>
  </si>
  <si>
    <t>无机非金属材料工学</t>
    <phoneticPr fontId="2" type="noConversion"/>
  </si>
  <si>
    <t>材料1301</t>
    <phoneticPr fontId="2" type="noConversion"/>
  </si>
  <si>
    <t>材料1302</t>
  </si>
  <si>
    <t>材料1303</t>
  </si>
  <si>
    <t>胡秀兰/潘志华/冯永宝/胡勇/沈春英/于竹青</t>
  </si>
  <si>
    <t>材料科学与工程学院</t>
    <phoneticPr fontId="2" type="noConversion"/>
  </si>
  <si>
    <t>材实验</t>
    <phoneticPr fontId="2" type="noConversion"/>
  </si>
  <si>
    <t>高分子化学</t>
    <phoneticPr fontId="2" type="noConversion"/>
  </si>
  <si>
    <t>材实验1301</t>
    <phoneticPr fontId="2" type="noConversion"/>
  </si>
  <si>
    <t>李延报</t>
    <phoneticPr fontId="2" type="noConversion"/>
  </si>
  <si>
    <t>化学与分子工程学院</t>
    <phoneticPr fontId="2" type="noConversion"/>
  </si>
  <si>
    <t>公共</t>
    <phoneticPr fontId="2" type="noConversion"/>
  </si>
  <si>
    <t>有机化学</t>
    <phoneticPr fontId="2" type="noConversion"/>
  </si>
  <si>
    <t>必修</t>
    <phoneticPr fontId="2" type="noConversion"/>
  </si>
  <si>
    <t>选30人</t>
    <phoneticPr fontId="2" type="noConversion"/>
  </si>
  <si>
    <t>马鸿飞</t>
    <phoneticPr fontId="2" type="noConversion"/>
  </si>
  <si>
    <t>化学与分子工程学院</t>
    <phoneticPr fontId="2" type="noConversion"/>
  </si>
  <si>
    <t>物理化学（下）</t>
    <phoneticPr fontId="2" type="noConversion"/>
  </si>
  <si>
    <t>化工1401</t>
    <phoneticPr fontId="2" type="noConversion"/>
  </si>
  <si>
    <t>刘建兰</t>
    <phoneticPr fontId="2" type="noConversion"/>
  </si>
  <si>
    <t>是</t>
    <phoneticPr fontId="2" type="noConversion"/>
  </si>
  <si>
    <t>电气工程与控制科学学院</t>
    <phoneticPr fontId="2" type="noConversion"/>
  </si>
  <si>
    <t>计算机网络与通信</t>
    <phoneticPr fontId="2" type="noConversion"/>
  </si>
  <si>
    <t>自1301</t>
    <phoneticPr fontId="2" type="noConversion"/>
  </si>
  <si>
    <t>王莉</t>
    <phoneticPr fontId="2" type="noConversion"/>
  </si>
  <si>
    <t>机械与动力工程学院</t>
    <phoneticPr fontId="2" type="noConversion"/>
  </si>
  <si>
    <t>过程</t>
    <phoneticPr fontId="2" type="noConversion"/>
  </si>
  <si>
    <t>工程制图A-2</t>
    <phoneticPr fontId="2" type="noConversion"/>
  </si>
  <si>
    <t>过装1501</t>
    <phoneticPr fontId="2" type="noConversion"/>
  </si>
  <si>
    <t>程可</t>
    <phoneticPr fontId="2" type="noConversion"/>
  </si>
  <si>
    <t>浦机械</t>
    <phoneticPr fontId="2" type="noConversion"/>
  </si>
  <si>
    <t>单片机原理及接口技术</t>
    <phoneticPr fontId="2" type="noConversion"/>
  </si>
  <si>
    <t>浦机械1301</t>
    <phoneticPr fontId="2" type="noConversion"/>
  </si>
  <si>
    <t>王华</t>
    <phoneticPr fontId="2" type="noConversion"/>
  </si>
  <si>
    <t>建筑学院</t>
    <phoneticPr fontId="2" type="noConversion"/>
  </si>
  <si>
    <t>建筑</t>
    <phoneticPr fontId="2" type="noConversion"/>
  </si>
  <si>
    <t>建筑设计基础-2</t>
    <phoneticPr fontId="2" type="noConversion"/>
  </si>
  <si>
    <t>建筑1501（12-15人）</t>
    <phoneticPr fontId="2" type="noConversion"/>
  </si>
  <si>
    <t>沈晓梅</t>
    <phoneticPr fontId="2" type="noConversion"/>
  </si>
  <si>
    <t>李国华</t>
    <phoneticPr fontId="2" type="noConversion"/>
  </si>
  <si>
    <t>建筑学院</t>
    <phoneticPr fontId="2" type="noConversion"/>
  </si>
  <si>
    <t>建筑</t>
    <phoneticPr fontId="2" type="noConversion"/>
  </si>
  <si>
    <t>建筑1503班（15人左右）</t>
    <phoneticPr fontId="2" type="noConversion"/>
  </si>
  <si>
    <t>周扬</t>
    <phoneticPr fontId="2" type="noConversion"/>
  </si>
  <si>
    <t>必修</t>
    <phoneticPr fontId="2" type="noConversion"/>
  </si>
  <si>
    <t>王一丁</t>
    <phoneticPr fontId="2" type="noConversion"/>
  </si>
  <si>
    <t>是</t>
    <phoneticPr fontId="2" type="noConversion"/>
  </si>
  <si>
    <t>建筑学院</t>
    <phoneticPr fontId="2" type="noConversion"/>
  </si>
  <si>
    <t>建筑</t>
    <phoneticPr fontId="2" type="noConversion"/>
  </si>
  <si>
    <t>2015-2016第二学期</t>
    <phoneticPr fontId="2" type="noConversion"/>
  </si>
  <si>
    <t>学生自选</t>
    <phoneticPr fontId="2" type="noConversion"/>
  </si>
  <si>
    <t>薛春霖</t>
    <phoneticPr fontId="2" type="noConversion"/>
  </si>
  <si>
    <t>园林</t>
    <phoneticPr fontId="2" type="noConversion"/>
  </si>
  <si>
    <t>风景园林建筑设计（2）</t>
    <phoneticPr fontId="2" type="noConversion"/>
  </si>
  <si>
    <t>园林1401</t>
    <phoneticPr fontId="2" type="noConversion"/>
  </si>
  <si>
    <t>程佳佳</t>
    <phoneticPr fontId="2" type="noConversion"/>
  </si>
  <si>
    <t>环境</t>
    <phoneticPr fontId="2" type="noConversion"/>
  </si>
  <si>
    <t>既有建筑的保护与再利用</t>
    <phoneticPr fontId="2" type="noConversion"/>
  </si>
  <si>
    <t>环境1301</t>
    <phoneticPr fontId="2" type="noConversion"/>
  </si>
  <si>
    <t>傅凯</t>
    <phoneticPr fontId="2" type="noConversion"/>
  </si>
  <si>
    <t>环境</t>
    <phoneticPr fontId="2" type="noConversion"/>
  </si>
  <si>
    <t>环境1302</t>
  </si>
  <si>
    <t>冯阳</t>
    <phoneticPr fontId="2" type="noConversion"/>
  </si>
  <si>
    <t>环境</t>
    <phoneticPr fontId="2" type="noConversion"/>
  </si>
  <si>
    <t>园林与景观设计</t>
    <phoneticPr fontId="2" type="noConversion"/>
  </si>
  <si>
    <t>限选</t>
    <phoneticPr fontId="2" type="noConversion"/>
  </si>
  <si>
    <t>环境1301</t>
    <phoneticPr fontId="2" type="noConversion"/>
  </si>
  <si>
    <t>陈妍</t>
    <phoneticPr fontId="2" type="noConversion"/>
  </si>
  <si>
    <t>园林与景观设计</t>
    <phoneticPr fontId="2" type="noConversion"/>
  </si>
  <si>
    <t>限选</t>
    <phoneticPr fontId="2" type="noConversion"/>
  </si>
  <si>
    <t>环境1302</t>
    <phoneticPr fontId="2" type="noConversion"/>
  </si>
  <si>
    <t>诸葛雨阳</t>
    <phoneticPr fontId="2" type="noConversion"/>
  </si>
  <si>
    <t>艺术设计学院</t>
    <phoneticPr fontId="2" type="noConversion"/>
  </si>
  <si>
    <t>计算机辅助设计-3</t>
    <phoneticPr fontId="2" type="noConversion"/>
  </si>
  <si>
    <t>环境1401</t>
    <phoneticPr fontId="2" type="noConversion"/>
  </si>
  <si>
    <t>徐宏</t>
    <phoneticPr fontId="2" type="noConversion"/>
  </si>
  <si>
    <t>景观设计一</t>
    <phoneticPr fontId="2" type="noConversion"/>
  </si>
  <si>
    <t>环境1401</t>
    <phoneticPr fontId="2" type="noConversion"/>
  </si>
  <si>
    <t>环境1402</t>
    <phoneticPr fontId="2" type="noConversion"/>
  </si>
  <si>
    <t>张健健</t>
    <phoneticPr fontId="2" type="noConversion"/>
  </si>
  <si>
    <t>品设</t>
    <phoneticPr fontId="2" type="noConversion"/>
  </si>
  <si>
    <t>专题设计（一）</t>
    <phoneticPr fontId="2" type="noConversion"/>
  </si>
  <si>
    <t>品设1301</t>
    <phoneticPr fontId="2" type="noConversion"/>
  </si>
  <si>
    <t>品设1302</t>
  </si>
  <si>
    <t>曾勇</t>
    <phoneticPr fontId="2" type="noConversion"/>
  </si>
  <si>
    <t>否</t>
    <phoneticPr fontId="2" type="noConversion"/>
  </si>
  <si>
    <t>艺术设计学院</t>
    <phoneticPr fontId="2" type="noConversion"/>
  </si>
  <si>
    <t>视觉</t>
    <phoneticPr fontId="2" type="noConversion"/>
  </si>
  <si>
    <t>影视广告欣赏</t>
    <phoneticPr fontId="2" type="noConversion"/>
  </si>
  <si>
    <t>任选</t>
    <phoneticPr fontId="2" type="noConversion"/>
  </si>
  <si>
    <t>视觉1301</t>
    <phoneticPr fontId="2" type="noConversion"/>
  </si>
  <si>
    <t>视觉1302</t>
  </si>
  <si>
    <t>王原</t>
    <phoneticPr fontId="2" type="noConversion"/>
  </si>
  <si>
    <t>经济与管理学院</t>
    <phoneticPr fontId="2" type="noConversion"/>
  </si>
  <si>
    <t>工程</t>
    <phoneticPr fontId="2" type="noConversion"/>
  </si>
  <si>
    <t>工业工程专业英语</t>
    <phoneticPr fontId="2" type="noConversion"/>
  </si>
  <si>
    <t>工程1401</t>
    <phoneticPr fontId="2" type="noConversion"/>
  </si>
  <si>
    <t>工程1402</t>
  </si>
  <si>
    <t>蔡虹</t>
    <phoneticPr fontId="2" type="noConversion"/>
  </si>
  <si>
    <t>经济与管理学院</t>
    <phoneticPr fontId="2" type="noConversion"/>
  </si>
  <si>
    <t>工程</t>
    <phoneticPr fontId="2" type="noConversion"/>
  </si>
  <si>
    <t>人类工效学</t>
    <phoneticPr fontId="2" type="noConversion"/>
  </si>
  <si>
    <t>限选</t>
    <phoneticPr fontId="2" type="noConversion"/>
  </si>
  <si>
    <t>工程1301</t>
    <phoneticPr fontId="2" type="noConversion"/>
  </si>
  <si>
    <t>工程1302</t>
  </si>
  <si>
    <t>邵建峰</t>
    <phoneticPr fontId="2" type="noConversion"/>
  </si>
  <si>
    <t>否</t>
    <phoneticPr fontId="2" type="noConversion"/>
  </si>
  <si>
    <t>现代物流技术与设备</t>
    <phoneticPr fontId="2" type="noConversion"/>
  </si>
  <si>
    <t>倪卫红</t>
    <phoneticPr fontId="2" type="noConversion"/>
  </si>
  <si>
    <t>国贸</t>
    <phoneticPr fontId="2" type="noConversion"/>
  </si>
  <si>
    <t>国际贸易实务</t>
    <phoneticPr fontId="2" type="noConversion"/>
  </si>
  <si>
    <t>国贸1402</t>
    <phoneticPr fontId="2" type="noConversion"/>
  </si>
  <si>
    <t>辛天</t>
    <phoneticPr fontId="2" type="noConversion"/>
  </si>
  <si>
    <t>国际商务英语</t>
    <phoneticPr fontId="2" type="noConversion"/>
  </si>
  <si>
    <t>国贸1401</t>
    <phoneticPr fontId="2" type="noConversion"/>
  </si>
  <si>
    <t>国贸1402</t>
  </si>
  <si>
    <t>费钟琳</t>
    <phoneticPr fontId="2" type="noConversion"/>
  </si>
  <si>
    <t>营销</t>
    <phoneticPr fontId="2" type="noConversion"/>
  </si>
  <si>
    <t>经济与管理学院</t>
    <phoneticPr fontId="2" type="noConversion"/>
  </si>
  <si>
    <t>国际市场营销</t>
    <phoneticPr fontId="2" type="noConversion"/>
  </si>
  <si>
    <t>付雅莲</t>
    <phoneticPr fontId="2" type="noConversion"/>
  </si>
  <si>
    <t>营销</t>
    <phoneticPr fontId="2" type="noConversion"/>
  </si>
  <si>
    <t>服务营销</t>
    <phoneticPr fontId="2" type="noConversion"/>
  </si>
  <si>
    <t>营销1301</t>
    <phoneticPr fontId="2" type="noConversion"/>
  </si>
  <si>
    <t>营销1302</t>
  </si>
  <si>
    <t>郑晓芳</t>
    <phoneticPr fontId="2" type="noConversion"/>
  </si>
  <si>
    <t>法学院</t>
    <phoneticPr fontId="2" type="noConversion"/>
  </si>
  <si>
    <t>公管</t>
    <phoneticPr fontId="2" type="noConversion"/>
  </si>
  <si>
    <t>管理学原理</t>
  </si>
  <si>
    <t>公管1501</t>
    <phoneticPr fontId="2" type="noConversion"/>
  </si>
  <si>
    <t>马海韵</t>
  </si>
  <si>
    <t>法学</t>
    <phoneticPr fontId="2" type="noConversion"/>
  </si>
  <si>
    <t>国际私法学</t>
    <phoneticPr fontId="2" type="noConversion"/>
  </si>
  <si>
    <t>法学1301</t>
    <phoneticPr fontId="2" type="noConversion"/>
  </si>
  <si>
    <t>法学1302</t>
  </si>
  <si>
    <t>彭奕</t>
  </si>
  <si>
    <t>法学院</t>
    <phoneticPr fontId="2" type="noConversion"/>
  </si>
  <si>
    <t>浦社会</t>
    <phoneticPr fontId="2" type="noConversion"/>
  </si>
  <si>
    <t>企业社会工作</t>
  </si>
  <si>
    <t>浦社会1302</t>
  </si>
  <si>
    <t>童宗斌</t>
  </si>
  <si>
    <t>行管</t>
    <phoneticPr fontId="2" type="noConversion"/>
  </si>
  <si>
    <t xml:space="preserve">城市管理导论 </t>
    <phoneticPr fontId="2" type="noConversion"/>
  </si>
  <si>
    <t>行管1303</t>
    <phoneticPr fontId="2" type="noConversion"/>
  </si>
  <si>
    <t>祝建兵</t>
    <phoneticPr fontId="2" type="noConversion"/>
  </si>
  <si>
    <t>外国语言文学院</t>
    <phoneticPr fontId="2" type="noConversion"/>
  </si>
  <si>
    <t>英语</t>
    <phoneticPr fontId="2" type="noConversion"/>
  </si>
  <si>
    <t>高级口译</t>
    <phoneticPr fontId="2" type="noConversion"/>
  </si>
  <si>
    <t>英语1301</t>
    <phoneticPr fontId="2" type="noConversion"/>
  </si>
  <si>
    <t>英语1302</t>
  </si>
  <si>
    <t>英语1303</t>
  </si>
  <si>
    <t>张伟</t>
    <phoneticPr fontId="2" type="noConversion"/>
  </si>
  <si>
    <t>外国语言文学院</t>
    <phoneticPr fontId="2" type="noConversion"/>
  </si>
  <si>
    <t>高级英语2</t>
    <phoneticPr fontId="2" type="noConversion"/>
  </si>
  <si>
    <t>郭平</t>
    <phoneticPr fontId="2" type="noConversion"/>
  </si>
  <si>
    <t>高级英语2</t>
    <phoneticPr fontId="2" type="noConversion"/>
  </si>
  <si>
    <t>英语1303</t>
    <phoneticPr fontId="2" type="noConversion"/>
  </si>
  <si>
    <t>胡爱华</t>
    <phoneticPr fontId="2" type="noConversion"/>
  </si>
  <si>
    <t>英语</t>
    <phoneticPr fontId="2" type="noConversion"/>
  </si>
  <si>
    <t>西方文论</t>
    <phoneticPr fontId="2" type="noConversion"/>
  </si>
  <si>
    <t>英语语言学概论</t>
    <phoneticPr fontId="2" type="noConversion"/>
  </si>
  <si>
    <t>朱莉</t>
    <phoneticPr fontId="2" type="noConversion"/>
  </si>
  <si>
    <t>商务翻译</t>
    <phoneticPr fontId="2" type="noConversion"/>
  </si>
  <si>
    <t>英语301</t>
    <phoneticPr fontId="2" type="noConversion"/>
  </si>
  <si>
    <t>英语302</t>
  </si>
  <si>
    <t>英语303</t>
  </si>
  <si>
    <t>张志芳</t>
    <phoneticPr fontId="2" type="noConversion"/>
  </si>
  <si>
    <t>外国语言文学院</t>
    <phoneticPr fontId="2" type="noConversion"/>
  </si>
  <si>
    <t>研究方法导论</t>
    <phoneticPr fontId="2" type="noConversion"/>
  </si>
  <si>
    <t>任选</t>
    <phoneticPr fontId="2" type="noConversion"/>
  </si>
  <si>
    <t>韩亚文</t>
    <phoneticPr fontId="2" type="noConversion"/>
  </si>
  <si>
    <t>英语阅读4</t>
    <phoneticPr fontId="2" type="noConversion"/>
  </si>
  <si>
    <t>英语1401</t>
    <phoneticPr fontId="2" type="noConversion"/>
  </si>
  <si>
    <t>英语1402</t>
  </si>
  <si>
    <t>仇俐萍</t>
    <phoneticPr fontId="2" type="noConversion"/>
  </si>
  <si>
    <t>综合英语4</t>
    <phoneticPr fontId="2" type="noConversion"/>
  </si>
  <si>
    <t>黎敏</t>
    <phoneticPr fontId="2" type="noConversion"/>
  </si>
  <si>
    <t>英语1402</t>
    <phoneticPr fontId="2" type="noConversion"/>
  </si>
  <si>
    <t>陆俊花</t>
    <phoneticPr fontId="2" type="noConversion"/>
  </si>
  <si>
    <t>英语演讲与口才-2</t>
    <phoneticPr fontId="2" type="noConversion"/>
  </si>
  <si>
    <t>Terry Denney</t>
    <phoneticPr fontId="2" type="noConversion"/>
  </si>
  <si>
    <t>翻译理论与实践</t>
    <phoneticPr fontId="2" type="noConversion"/>
  </si>
  <si>
    <t>英语</t>
    <phoneticPr fontId="2" type="noConversion"/>
  </si>
  <si>
    <t>英语写作2</t>
    <phoneticPr fontId="2" type="noConversion"/>
  </si>
  <si>
    <t>英语口译-1</t>
    <phoneticPr fontId="2" type="noConversion"/>
  </si>
  <si>
    <t>王丽</t>
    <phoneticPr fontId="2" type="noConversion"/>
  </si>
  <si>
    <t>英语听力-4</t>
    <phoneticPr fontId="2" type="noConversion"/>
  </si>
  <si>
    <t>英语1401</t>
    <phoneticPr fontId="2" type="noConversion"/>
  </si>
  <si>
    <t>陈海涛</t>
    <phoneticPr fontId="2" type="noConversion"/>
  </si>
  <si>
    <r>
      <t>英语综合技能实</t>
    </r>
    <r>
      <rPr>
        <sz val="10"/>
        <rFont val="宋体"/>
        <family val="3"/>
        <charset val="134"/>
        <scheme val="minor"/>
      </rPr>
      <t>践</t>
    </r>
    <phoneticPr fontId="2" type="noConversion"/>
  </si>
  <si>
    <t>外国语言文学院</t>
    <phoneticPr fontId="2" type="noConversion"/>
  </si>
  <si>
    <t>英语</t>
    <phoneticPr fontId="2" type="noConversion"/>
  </si>
  <si>
    <t>英语听力-2</t>
    <phoneticPr fontId="2" type="noConversion"/>
  </si>
  <si>
    <t>英语1501</t>
    <phoneticPr fontId="2" type="noConversion"/>
  </si>
  <si>
    <t>英语1502</t>
  </si>
  <si>
    <t>英语1503</t>
  </si>
  <si>
    <t>韩亚文</t>
    <phoneticPr fontId="2" type="noConversion"/>
  </si>
  <si>
    <t>综合英语2</t>
    <phoneticPr fontId="2" type="noConversion"/>
  </si>
  <si>
    <t>英语1501</t>
    <phoneticPr fontId="2" type="noConversion"/>
  </si>
  <si>
    <t>刘农宏</t>
    <phoneticPr fontId="2" type="noConversion"/>
  </si>
  <si>
    <t>英语口语-2</t>
    <phoneticPr fontId="2" type="noConversion"/>
  </si>
  <si>
    <t>Kathleen Shelton</t>
    <phoneticPr fontId="2" type="noConversion"/>
  </si>
  <si>
    <t>英语阅读2</t>
    <phoneticPr fontId="2" type="noConversion"/>
  </si>
  <si>
    <t>英语1501</t>
    <phoneticPr fontId="2" type="noConversion"/>
  </si>
  <si>
    <t>仇俐萍</t>
    <phoneticPr fontId="2" type="noConversion"/>
  </si>
  <si>
    <t>商务知识导读</t>
    <phoneticPr fontId="2" type="noConversion"/>
  </si>
  <si>
    <t>必修</t>
    <phoneticPr fontId="2" type="noConversion"/>
  </si>
  <si>
    <t>陈海涛</t>
    <phoneticPr fontId="2" type="noConversion"/>
  </si>
  <si>
    <t>日语</t>
    <phoneticPr fontId="2" type="noConversion"/>
  </si>
  <si>
    <t>科技日语1</t>
    <phoneticPr fontId="2" type="noConversion"/>
  </si>
  <si>
    <t>日语1301</t>
  </si>
  <si>
    <t>浦日语1302</t>
    <phoneticPr fontId="2" type="noConversion"/>
  </si>
  <si>
    <t>徐明</t>
    <phoneticPr fontId="2" type="noConversion"/>
  </si>
  <si>
    <t>商务日语</t>
    <phoneticPr fontId="2" type="noConversion"/>
  </si>
  <si>
    <t>魏勤</t>
    <phoneticPr fontId="2" type="noConversion"/>
  </si>
  <si>
    <t>日语</t>
    <phoneticPr fontId="2" type="noConversion"/>
  </si>
  <si>
    <t>日语高级口译</t>
    <phoneticPr fontId="2" type="noConversion"/>
  </si>
  <si>
    <t>钱爱琴</t>
    <phoneticPr fontId="2" type="noConversion"/>
  </si>
  <si>
    <t>日语阅读-2</t>
    <phoneticPr fontId="2" type="noConversion"/>
  </si>
  <si>
    <t>2015-2016第二学期</t>
    <phoneticPr fontId="2" type="noConversion"/>
  </si>
  <si>
    <t>日语1401</t>
  </si>
  <si>
    <t>日语</t>
    <phoneticPr fontId="2" type="noConversion"/>
  </si>
  <si>
    <t>语法测试-2</t>
    <phoneticPr fontId="2" type="noConversion"/>
  </si>
  <si>
    <t>丁瑞媛</t>
    <phoneticPr fontId="2" type="noConversion"/>
  </si>
  <si>
    <t>综合日语-4</t>
    <phoneticPr fontId="2" type="noConversion"/>
  </si>
  <si>
    <t>丁瑞媛</t>
    <phoneticPr fontId="2" type="noConversion"/>
  </si>
  <si>
    <t>综合日语-2</t>
    <phoneticPr fontId="2" type="noConversion"/>
  </si>
  <si>
    <t>日语1501</t>
  </si>
  <si>
    <t>方萍</t>
    <phoneticPr fontId="2" type="noConversion"/>
  </si>
  <si>
    <t>语法与词汇-2</t>
    <phoneticPr fontId="2" type="noConversion"/>
  </si>
  <si>
    <t>德语</t>
    <phoneticPr fontId="2" type="noConversion"/>
  </si>
  <si>
    <t>德语笔译-1</t>
    <phoneticPr fontId="2" type="noConversion"/>
  </si>
  <si>
    <t>德语1301</t>
    <phoneticPr fontId="2" type="noConversion"/>
  </si>
  <si>
    <t>德语1302</t>
  </si>
  <si>
    <t>刘玲玉</t>
    <phoneticPr fontId="2" type="noConversion"/>
  </si>
  <si>
    <t>德语</t>
    <phoneticPr fontId="2" type="noConversion"/>
  </si>
  <si>
    <t>德语文学</t>
    <phoneticPr fontId="2" type="noConversion"/>
  </si>
  <si>
    <t>德语1301</t>
    <phoneticPr fontId="2" type="noConversion"/>
  </si>
  <si>
    <t>高级德语-2</t>
    <phoneticPr fontId="2" type="noConversion"/>
  </si>
  <si>
    <t>德语1301</t>
    <phoneticPr fontId="2" type="noConversion"/>
  </si>
  <si>
    <t>刘玲玉</t>
    <phoneticPr fontId="2" type="noConversion"/>
  </si>
  <si>
    <t>德语1302</t>
    <phoneticPr fontId="2" type="noConversion"/>
  </si>
  <si>
    <t>师燕君</t>
    <phoneticPr fontId="2" type="noConversion"/>
  </si>
  <si>
    <t>德语</t>
    <phoneticPr fontId="2" type="noConversion"/>
  </si>
  <si>
    <t>德语语言学</t>
    <phoneticPr fontId="2" type="noConversion"/>
  </si>
  <si>
    <t>王玉贵</t>
    <phoneticPr fontId="2" type="noConversion"/>
  </si>
  <si>
    <t>德语语法学</t>
    <phoneticPr fontId="2" type="noConversion"/>
  </si>
  <si>
    <t>德语报刊选读</t>
    <phoneticPr fontId="2" type="noConversion"/>
  </si>
  <si>
    <t>任选</t>
    <phoneticPr fontId="2" type="noConversion"/>
  </si>
  <si>
    <t>续文</t>
    <phoneticPr fontId="2" type="noConversion"/>
  </si>
  <si>
    <t>德语阅读-2</t>
    <phoneticPr fontId="2" type="noConversion"/>
  </si>
  <si>
    <t>德语1401</t>
    <phoneticPr fontId="2" type="noConversion"/>
  </si>
  <si>
    <t>倪晓雨</t>
    <phoneticPr fontId="2" type="noConversion"/>
  </si>
  <si>
    <t>德语写作-2</t>
    <phoneticPr fontId="2" type="noConversion"/>
  </si>
  <si>
    <t>谢梦菲</t>
    <phoneticPr fontId="2" type="noConversion"/>
  </si>
  <si>
    <t>中级德语-2</t>
    <phoneticPr fontId="2" type="noConversion"/>
  </si>
  <si>
    <t>谢梦菲</t>
    <phoneticPr fontId="2" type="noConversion"/>
  </si>
  <si>
    <t>德语听力-4</t>
    <phoneticPr fontId="2" type="noConversion"/>
  </si>
  <si>
    <t>师燕君</t>
    <phoneticPr fontId="2" type="noConversion"/>
  </si>
  <si>
    <t>综合德语A2</t>
    <phoneticPr fontId="2" type="noConversion"/>
  </si>
  <si>
    <t>德语1501</t>
    <phoneticPr fontId="2" type="noConversion"/>
  </si>
  <si>
    <t>朱莲莲</t>
    <phoneticPr fontId="2" type="noConversion"/>
  </si>
  <si>
    <t>德语语法与词汇</t>
    <phoneticPr fontId="2" type="noConversion"/>
  </si>
  <si>
    <t>德语听力-2</t>
    <phoneticPr fontId="2" type="noConversion"/>
  </si>
  <si>
    <t>食品与轻工学院</t>
    <phoneticPr fontId="2" type="noConversion"/>
  </si>
  <si>
    <t>食品</t>
    <phoneticPr fontId="2" type="noConversion"/>
  </si>
  <si>
    <t>食品工艺学</t>
  </si>
  <si>
    <t>食品1301</t>
  </si>
  <si>
    <t>孙芸、姚丽丽、林丽军</t>
  </si>
  <si>
    <t>计算机科学与技术学院</t>
    <phoneticPr fontId="2" type="noConversion"/>
  </si>
  <si>
    <t>计软</t>
    <phoneticPr fontId="2" type="noConversion"/>
  </si>
  <si>
    <t>J2EE应用开发</t>
    <phoneticPr fontId="2" type="noConversion"/>
  </si>
  <si>
    <t>计软1301</t>
    <phoneticPr fontId="2" type="noConversion"/>
  </si>
  <si>
    <t>杜振龙</t>
    <phoneticPr fontId="2" type="noConversion"/>
  </si>
  <si>
    <t>数理科学学院</t>
  </si>
  <si>
    <t>轨道、交通</t>
    <phoneticPr fontId="2" type="noConversion"/>
  </si>
  <si>
    <t xml:space="preserve">结构力学A-1 </t>
  </si>
  <si>
    <t>轨道1401</t>
    <phoneticPr fontId="2" type="noConversion"/>
  </si>
  <si>
    <t>轨道1402</t>
  </si>
  <si>
    <t>张丽华</t>
  </si>
  <si>
    <t>测绘与技术学院</t>
    <phoneticPr fontId="2" type="noConversion"/>
  </si>
  <si>
    <t>地信</t>
    <phoneticPr fontId="2" type="noConversion"/>
  </si>
  <si>
    <t>地理信息系统原理</t>
    <phoneticPr fontId="2" type="noConversion"/>
  </si>
  <si>
    <t>地信1401</t>
    <phoneticPr fontId="2" type="noConversion"/>
  </si>
  <si>
    <t>地信1402</t>
    <phoneticPr fontId="2" type="noConversion"/>
  </si>
  <si>
    <t>俆敬海</t>
    <phoneticPr fontId="2" type="noConversion"/>
  </si>
  <si>
    <t>测绘</t>
    <phoneticPr fontId="2" type="noConversion"/>
  </si>
  <si>
    <t>测量程序设计</t>
    <phoneticPr fontId="2" type="noConversion"/>
  </si>
  <si>
    <t>测绘1301</t>
    <phoneticPr fontId="2" type="noConversion"/>
  </si>
  <si>
    <t>测绘1302</t>
    <phoneticPr fontId="2" type="noConversion"/>
  </si>
  <si>
    <t>束蝉方</t>
    <phoneticPr fontId="2" type="noConversion"/>
  </si>
  <si>
    <t>城市建设学院</t>
    <phoneticPr fontId="2" type="noConversion"/>
  </si>
  <si>
    <t>给水</t>
    <phoneticPr fontId="2" type="noConversion"/>
  </si>
  <si>
    <t>给水排水管道系统</t>
    <phoneticPr fontId="2" type="noConversion"/>
  </si>
  <si>
    <t>给水1301</t>
    <phoneticPr fontId="2" type="noConversion"/>
  </si>
  <si>
    <t>给水1302</t>
    <phoneticPr fontId="2" type="noConversion"/>
  </si>
  <si>
    <t>刘翠云</t>
    <phoneticPr fontId="2" type="noConversion"/>
  </si>
  <si>
    <t>环能</t>
    <phoneticPr fontId="2" type="noConversion"/>
  </si>
  <si>
    <t>热质交换原理与设备</t>
    <phoneticPr fontId="2" type="noConversion"/>
  </si>
  <si>
    <t>环能1301</t>
    <phoneticPr fontId="2" type="noConversion"/>
  </si>
  <si>
    <t>环能1302</t>
    <phoneticPr fontId="2" type="noConversion"/>
  </si>
  <si>
    <t>牛晓峰</t>
    <phoneticPr fontId="2" type="noConversion"/>
  </si>
  <si>
    <t>流体力学</t>
    <phoneticPr fontId="2" type="noConversion"/>
  </si>
  <si>
    <t>环能1401</t>
    <phoneticPr fontId="2" type="noConversion"/>
  </si>
  <si>
    <t>环能1402</t>
    <phoneticPr fontId="2" type="noConversion"/>
  </si>
  <si>
    <t>陈丽萍</t>
    <phoneticPr fontId="2" type="noConversion"/>
  </si>
  <si>
    <t>工程热力学</t>
    <phoneticPr fontId="2" type="noConversion"/>
  </si>
  <si>
    <t>李维/谈美兰</t>
    <phoneticPr fontId="2" type="noConversion"/>
  </si>
  <si>
    <t>是</t>
    <phoneticPr fontId="2" type="noConversion"/>
  </si>
  <si>
    <t>交通运输工程学院</t>
    <phoneticPr fontId="2" type="noConversion"/>
  </si>
  <si>
    <t>交通</t>
    <phoneticPr fontId="2" type="noConversion"/>
  </si>
  <si>
    <t>交通安全及交通环境分析</t>
  </si>
  <si>
    <t>交通工程13级（部分选课学生，限30人）</t>
    <phoneticPr fontId="2" type="noConversion"/>
  </si>
  <si>
    <t>王卫杰</t>
    <phoneticPr fontId="2" type="noConversion"/>
  </si>
  <si>
    <t>否</t>
    <phoneticPr fontId="2" type="noConversion"/>
  </si>
  <si>
    <t>地下</t>
    <phoneticPr fontId="2" type="noConversion"/>
  </si>
  <si>
    <t>水文地质学</t>
    <phoneticPr fontId="2" type="noConversion"/>
  </si>
  <si>
    <t>地下1401</t>
    <phoneticPr fontId="2" type="noConversion"/>
  </si>
  <si>
    <t>地下1402</t>
  </si>
  <si>
    <t>王艳霞</t>
    <phoneticPr fontId="2" type="noConversion"/>
  </si>
  <si>
    <t>是</t>
    <phoneticPr fontId="2" type="noConversion"/>
  </si>
  <si>
    <t>勘查</t>
    <phoneticPr fontId="2" type="noConversion"/>
  </si>
  <si>
    <t>土质学</t>
    <phoneticPr fontId="2" type="noConversion"/>
  </si>
  <si>
    <t>勘查1401</t>
    <phoneticPr fontId="2" type="noConversion"/>
  </si>
  <si>
    <t>勘查1402</t>
  </si>
  <si>
    <t>董金梅</t>
  </si>
  <si>
    <t>是</t>
    <phoneticPr fontId="2" type="noConversion"/>
  </si>
  <si>
    <t>轨道</t>
    <phoneticPr fontId="2" type="noConversion"/>
  </si>
  <si>
    <t>土质学与土力学</t>
    <phoneticPr fontId="2" type="noConversion"/>
  </si>
  <si>
    <t>庄海洋</t>
    <phoneticPr fontId="2" type="noConversion"/>
  </si>
  <si>
    <t>土木</t>
    <phoneticPr fontId="2" type="noConversion"/>
  </si>
  <si>
    <t>土木工程施工</t>
    <phoneticPr fontId="2" type="noConversion"/>
  </si>
  <si>
    <t>必修</t>
    <phoneticPr fontId="2" type="noConversion"/>
  </si>
  <si>
    <t>2015-2016第二学期</t>
    <phoneticPr fontId="2" type="noConversion"/>
  </si>
  <si>
    <t>土木13（选30人）</t>
    <phoneticPr fontId="2" type="noConversion"/>
  </si>
  <si>
    <t>朱张峰</t>
    <phoneticPr fontId="2" type="noConversion"/>
  </si>
  <si>
    <t>是</t>
    <phoneticPr fontId="2" type="noConversion"/>
  </si>
  <si>
    <t>土木工程学院</t>
    <phoneticPr fontId="2" type="noConversion"/>
  </si>
  <si>
    <t>土木</t>
    <phoneticPr fontId="2" type="noConversion"/>
  </si>
  <si>
    <t>土木工程材料</t>
    <phoneticPr fontId="2" type="noConversion"/>
  </si>
  <si>
    <t>必修</t>
    <phoneticPr fontId="2" type="noConversion"/>
  </si>
  <si>
    <t>土木1405</t>
    <phoneticPr fontId="2" type="noConversion"/>
  </si>
  <si>
    <t>土木1406</t>
    <phoneticPr fontId="2" type="noConversion"/>
  </si>
  <si>
    <t>宋俊美</t>
    <phoneticPr fontId="2" type="noConversion"/>
  </si>
  <si>
    <t>2015-2016（二）小班化教学改革试点项目汇总表</t>
    <phoneticPr fontId="2" type="noConversion"/>
  </si>
  <si>
    <t>新增</t>
    <phoneticPr fontId="2" type="noConversion"/>
  </si>
  <si>
    <t>德语口语-3</t>
    <phoneticPr fontId="2" type="noConversion"/>
  </si>
  <si>
    <t>德国文化</t>
    <phoneticPr fontId="2" type="noConversion"/>
  </si>
  <si>
    <t>德语口语-1</t>
    <phoneticPr fontId="2" type="noConversion"/>
  </si>
  <si>
    <t>否</t>
    <phoneticPr fontId="2" type="noConversion"/>
  </si>
  <si>
    <t>是</t>
    <phoneticPr fontId="2" type="noConversion"/>
  </si>
  <si>
    <t>限选</t>
    <phoneticPr fontId="2" type="noConversion"/>
  </si>
  <si>
    <t>德语国家概况2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</si>
</sst>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NumberFormat="1" applyFill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0" xfId="0" applyNumberFormat="1" applyFont="1" applyFill="1" applyAlignment="1">
      <alignment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0" xfId="0" applyNumberFormat="1" applyFont="1" applyFill="1" applyAlignment="1">
      <alignment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2" borderId="2" xfId="0" applyNumberFormat="1" applyFill="1" applyBorder="1" applyAlignment="1">
      <alignment vertical="center" wrapText="1"/>
    </xf>
    <xf numFmtId="0" fontId="5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abSelected="1" workbookViewId="0">
      <selection activeCell="A30" sqref="A30:A99"/>
    </sheetView>
  </sheetViews>
  <sheetFormatPr defaultRowHeight="33" customHeight="1" x14ac:dyDescent="0.15"/>
  <cols>
    <col min="1" max="1" width="5.25" style="22" customWidth="1"/>
    <col min="2" max="2" width="20.625" style="1" customWidth="1"/>
    <col min="3" max="3" width="5.875" style="23" customWidth="1"/>
    <col min="4" max="4" width="18.625" style="1" customWidth="1"/>
    <col min="5" max="5" width="5.875" style="23" customWidth="1"/>
    <col min="6" max="6" width="18.125" style="23" customWidth="1"/>
    <col min="7" max="7" width="10.625" style="23" customWidth="1"/>
    <col min="8" max="9" width="9" style="1"/>
    <col min="10" max="10" width="16.625" style="1" customWidth="1"/>
    <col min="11" max="15" width="7.625" style="1" hidden="1" customWidth="1"/>
    <col min="16" max="16" width="10.125" style="23" customWidth="1"/>
    <col min="17" max="17" width="8.5" style="1" customWidth="1"/>
    <col min="18" max="16384" width="9" style="1"/>
  </cols>
  <sheetData>
    <row r="1" spans="1:20" ht="33" customHeight="1" x14ac:dyDescent="0.15">
      <c r="A1" s="24" t="s">
        <v>381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0" s="5" customFormat="1" ht="33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/>
      <c r="F2" s="3" t="s">
        <v>4</v>
      </c>
      <c r="G2" s="25" t="s">
        <v>5</v>
      </c>
      <c r="H2" s="26"/>
      <c r="I2" s="27"/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4"/>
      <c r="S2" s="4"/>
      <c r="T2" s="4"/>
    </row>
    <row r="3" spans="1:20" s="5" customFormat="1" ht="33" customHeight="1" x14ac:dyDescent="0.15">
      <c r="A3" s="2">
        <v>1</v>
      </c>
      <c r="B3" s="6" t="s">
        <v>14</v>
      </c>
      <c r="C3" s="7" t="s">
        <v>15</v>
      </c>
      <c r="D3" s="6" t="s">
        <v>16</v>
      </c>
      <c r="E3" s="7" t="s">
        <v>17</v>
      </c>
      <c r="F3" s="8" t="s">
        <v>18</v>
      </c>
      <c r="G3" s="7" t="s">
        <v>19</v>
      </c>
      <c r="H3" s="7" t="s">
        <v>20</v>
      </c>
      <c r="I3" s="7"/>
      <c r="J3" s="7" t="s">
        <v>21</v>
      </c>
      <c r="K3" s="7">
        <v>2.5</v>
      </c>
      <c r="L3" s="7">
        <v>40</v>
      </c>
      <c r="M3" s="7">
        <v>40</v>
      </c>
      <c r="N3" s="7"/>
      <c r="O3" s="7"/>
      <c r="P3" s="7" t="s">
        <v>22</v>
      </c>
      <c r="Q3" s="9"/>
      <c r="R3" s="4"/>
      <c r="S3" s="4"/>
      <c r="T3" s="4"/>
    </row>
    <row r="4" spans="1:20" s="5" customFormat="1" ht="33" customHeight="1" x14ac:dyDescent="0.15">
      <c r="A4" s="2">
        <v>2</v>
      </c>
      <c r="B4" s="6" t="s">
        <v>23</v>
      </c>
      <c r="C4" s="7" t="s">
        <v>24</v>
      </c>
      <c r="D4" s="6" t="s">
        <v>25</v>
      </c>
      <c r="E4" s="7" t="s">
        <v>17</v>
      </c>
      <c r="F4" s="8" t="s">
        <v>26</v>
      </c>
      <c r="G4" s="7" t="s">
        <v>27</v>
      </c>
      <c r="I4" s="7"/>
      <c r="J4" s="7" t="s">
        <v>28</v>
      </c>
      <c r="K4" s="7">
        <v>3</v>
      </c>
      <c r="L4" s="7">
        <v>48</v>
      </c>
      <c r="M4" s="7">
        <v>48</v>
      </c>
      <c r="N4" s="7"/>
      <c r="O4" s="7"/>
      <c r="P4" s="7" t="s">
        <v>22</v>
      </c>
      <c r="Q4" s="9"/>
      <c r="R4" s="4"/>
      <c r="S4" s="4"/>
      <c r="T4" s="4"/>
    </row>
    <row r="5" spans="1:20" s="5" customFormat="1" ht="33" customHeight="1" x14ac:dyDescent="0.15">
      <c r="A5" s="2">
        <v>3</v>
      </c>
      <c r="B5" s="6" t="s">
        <v>23</v>
      </c>
      <c r="C5" s="7" t="s">
        <v>29</v>
      </c>
      <c r="D5" s="6" t="s">
        <v>30</v>
      </c>
      <c r="E5" s="7" t="s">
        <v>17</v>
      </c>
      <c r="F5" s="8" t="s">
        <v>18</v>
      </c>
      <c r="G5" s="7" t="s">
        <v>31</v>
      </c>
      <c r="H5" s="7" t="s">
        <v>32</v>
      </c>
      <c r="I5" s="7"/>
      <c r="J5" s="7" t="s">
        <v>33</v>
      </c>
      <c r="K5" s="7"/>
      <c r="L5" s="7"/>
      <c r="M5" s="7"/>
      <c r="N5" s="7"/>
      <c r="O5" s="7"/>
      <c r="P5" s="7" t="s">
        <v>34</v>
      </c>
      <c r="Q5" s="9"/>
      <c r="R5" s="4"/>
      <c r="S5" s="4"/>
      <c r="T5" s="4"/>
    </row>
    <row r="6" spans="1:20" s="5" customFormat="1" ht="33" customHeight="1" x14ac:dyDescent="0.15">
      <c r="A6" s="2">
        <v>4</v>
      </c>
      <c r="B6" s="10" t="s">
        <v>35</v>
      </c>
      <c r="C6" s="11" t="s">
        <v>36</v>
      </c>
      <c r="D6" s="10" t="s">
        <v>37</v>
      </c>
      <c r="E6" s="7" t="s">
        <v>17</v>
      </c>
      <c r="F6" s="8" t="s">
        <v>26</v>
      </c>
      <c r="G6" s="11" t="s">
        <v>38</v>
      </c>
      <c r="H6" s="11" t="s">
        <v>39</v>
      </c>
      <c r="I6" s="11" t="s">
        <v>40</v>
      </c>
      <c r="J6" s="11" t="s">
        <v>41</v>
      </c>
      <c r="K6" s="3">
        <v>4</v>
      </c>
      <c r="L6" s="11">
        <v>64</v>
      </c>
      <c r="M6" s="11">
        <v>64</v>
      </c>
      <c r="N6" s="11"/>
      <c r="O6" s="11"/>
      <c r="P6" s="11" t="str">
        <f>$P$3</f>
        <v>是</v>
      </c>
      <c r="Q6" s="9"/>
    </row>
    <row r="7" spans="1:20" s="5" customFormat="1" ht="33" customHeight="1" x14ac:dyDescent="0.15">
      <c r="A7" s="2">
        <v>5</v>
      </c>
      <c r="B7" s="10" t="s">
        <v>42</v>
      </c>
      <c r="C7" s="11" t="s">
        <v>43</v>
      </c>
      <c r="D7" s="10" t="s">
        <v>44</v>
      </c>
      <c r="E7" s="7" t="s">
        <v>17</v>
      </c>
      <c r="F7" s="8" t="s">
        <v>18</v>
      </c>
      <c r="G7" s="11" t="s">
        <v>45</v>
      </c>
      <c r="H7" s="11"/>
      <c r="I7" s="11"/>
      <c r="J7" s="11" t="s">
        <v>46</v>
      </c>
      <c r="K7" s="11"/>
      <c r="L7" s="11">
        <v>40</v>
      </c>
      <c r="M7" s="11"/>
      <c r="N7" s="11"/>
      <c r="O7" s="11"/>
      <c r="P7" s="11" t="s">
        <v>22</v>
      </c>
      <c r="Q7" s="9"/>
    </row>
    <row r="8" spans="1:20" s="5" customFormat="1" ht="33" customHeight="1" x14ac:dyDescent="0.15">
      <c r="A8" s="2">
        <v>6</v>
      </c>
      <c r="B8" s="6" t="s">
        <v>47</v>
      </c>
      <c r="C8" s="7" t="s">
        <v>48</v>
      </c>
      <c r="D8" s="6" t="s">
        <v>49</v>
      </c>
      <c r="E8" s="7" t="s">
        <v>50</v>
      </c>
      <c r="F8" s="7" t="str">
        <f>$F$24</f>
        <v>2015-2016第二学期</v>
      </c>
      <c r="G8" s="7" t="s">
        <v>51</v>
      </c>
      <c r="H8" s="7"/>
      <c r="I8" s="7"/>
      <c r="J8" s="7" t="s">
        <v>52</v>
      </c>
      <c r="K8" s="7"/>
      <c r="L8" s="7"/>
      <c r="M8" s="7"/>
      <c r="N8" s="7"/>
      <c r="O8" s="7"/>
      <c r="P8" s="7" t="s">
        <v>22</v>
      </c>
      <c r="Q8" s="9"/>
    </row>
    <row r="9" spans="1:20" s="5" customFormat="1" ht="33" customHeight="1" x14ac:dyDescent="0.15">
      <c r="A9" s="2">
        <v>7</v>
      </c>
      <c r="B9" s="6" t="s">
        <v>53</v>
      </c>
      <c r="C9" s="7" t="s">
        <v>48</v>
      </c>
      <c r="D9" s="6" t="s">
        <v>54</v>
      </c>
      <c r="E9" s="7" t="s">
        <v>50</v>
      </c>
      <c r="F9" s="7" t="str">
        <f>$F$8</f>
        <v>2015-2016第二学期</v>
      </c>
      <c r="G9" s="7" t="s">
        <v>55</v>
      </c>
      <c r="H9" s="7"/>
      <c r="I9" s="7"/>
      <c r="J9" s="7" t="s">
        <v>56</v>
      </c>
      <c r="K9" s="7">
        <v>2.5</v>
      </c>
      <c r="L9" s="7">
        <v>40</v>
      </c>
      <c r="M9" s="7"/>
      <c r="N9" s="7"/>
      <c r="O9" s="7"/>
      <c r="P9" s="7" t="s">
        <v>57</v>
      </c>
      <c r="Q9" s="9"/>
    </row>
    <row r="10" spans="1:20" s="5" customFormat="1" ht="33" customHeight="1" x14ac:dyDescent="0.15">
      <c r="A10" s="2">
        <v>8</v>
      </c>
      <c r="B10" s="6" t="s">
        <v>58</v>
      </c>
      <c r="C10" s="7" t="s">
        <v>50</v>
      </c>
      <c r="D10" s="6" t="s">
        <v>59</v>
      </c>
      <c r="E10" s="7" t="s">
        <v>50</v>
      </c>
      <c r="F10" s="7" t="str">
        <f>$F$99</f>
        <v>2015-2016第二学期</v>
      </c>
      <c r="G10" s="7" t="s">
        <v>60</v>
      </c>
      <c r="H10" s="7"/>
      <c r="I10" s="7"/>
      <c r="J10" s="7" t="s">
        <v>61</v>
      </c>
      <c r="K10" s="7">
        <v>3</v>
      </c>
      <c r="L10" s="7">
        <v>48</v>
      </c>
      <c r="M10" s="7">
        <v>40</v>
      </c>
      <c r="N10" s="7">
        <v>8</v>
      </c>
      <c r="O10" s="7"/>
      <c r="P10" s="7" t="s">
        <v>57</v>
      </c>
      <c r="Q10" s="9"/>
    </row>
    <row r="11" spans="1:20" s="5" customFormat="1" ht="33" customHeight="1" x14ac:dyDescent="0.15">
      <c r="A11" s="2">
        <v>9</v>
      </c>
      <c r="B11" s="6" t="s">
        <v>62</v>
      </c>
      <c r="C11" s="7" t="s">
        <v>63</v>
      </c>
      <c r="D11" s="6" t="s">
        <v>64</v>
      </c>
      <c r="E11" s="7" t="s">
        <v>50</v>
      </c>
      <c r="F11" s="8" t="s">
        <v>26</v>
      </c>
      <c r="G11" s="7" t="s">
        <v>65</v>
      </c>
      <c r="H11" s="7"/>
      <c r="I11" s="7"/>
      <c r="J11" s="7" t="s">
        <v>66</v>
      </c>
      <c r="K11" s="7">
        <v>3</v>
      </c>
      <c r="L11" s="7">
        <v>48</v>
      </c>
      <c r="M11" s="7">
        <v>36</v>
      </c>
      <c r="N11" s="7"/>
      <c r="O11" s="7">
        <v>12</v>
      </c>
      <c r="P11" s="7" t="s">
        <v>22</v>
      </c>
      <c r="Q11" s="9"/>
    </row>
    <row r="12" spans="1:20" s="5" customFormat="1" ht="33" customHeight="1" x14ac:dyDescent="0.15">
      <c r="A12" s="2">
        <v>10</v>
      </c>
      <c r="B12" s="6" t="s">
        <v>62</v>
      </c>
      <c r="C12" s="7" t="s">
        <v>67</v>
      </c>
      <c r="D12" s="6" t="s">
        <v>68</v>
      </c>
      <c r="E12" s="7" t="s">
        <v>50</v>
      </c>
      <c r="F12" s="8" t="s">
        <v>26</v>
      </c>
      <c r="G12" s="7" t="s">
        <v>69</v>
      </c>
      <c r="H12" s="7"/>
      <c r="I12" s="7"/>
      <c r="J12" s="7" t="s">
        <v>70</v>
      </c>
      <c r="K12" s="7">
        <v>3</v>
      </c>
      <c r="L12" s="7">
        <v>48</v>
      </c>
      <c r="M12" s="7">
        <v>44</v>
      </c>
      <c r="N12" s="7">
        <v>4</v>
      </c>
      <c r="O12" s="7"/>
      <c r="P12" s="7" t="s">
        <v>22</v>
      </c>
      <c r="Q12" s="9"/>
    </row>
    <row r="13" spans="1:20" s="5" customFormat="1" ht="33" customHeight="1" x14ac:dyDescent="0.15">
      <c r="A13" s="2">
        <v>11</v>
      </c>
      <c r="B13" s="6" t="s">
        <v>71</v>
      </c>
      <c r="C13" s="7" t="s">
        <v>72</v>
      </c>
      <c r="D13" s="6" t="s">
        <v>73</v>
      </c>
      <c r="E13" s="7" t="s">
        <v>50</v>
      </c>
      <c r="F13" s="8" t="s">
        <v>26</v>
      </c>
      <c r="G13" s="7" t="s">
        <v>74</v>
      </c>
      <c r="H13" s="7"/>
      <c r="I13" s="7"/>
      <c r="J13" s="7" t="s">
        <v>75</v>
      </c>
      <c r="K13" s="7">
        <v>7</v>
      </c>
      <c r="L13" s="7">
        <v>112</v>
      </c>
      <c r="M13" s="7">
        <v>109</v>
      </c>
      <c r="N13" s="7"/>
      <c r="O13" s="7">
        <v>3</v>
      </c>
      <c r="P13" s="7" t="s">
        <v>57</v>
      </c>
      <c r="Q13" s="9"/>
    </row>
    <row r="14" spans="1:20" s="5" customFormat="1" ht="33" customHeight="1" x14ac:dyDescent="0.15">
      <c r="A14" s="2">
        <v>12</v>
      </c>
      <c r="B14" s="6" t="s">
        <v>71</v>
      </c>
      <c r="C14" s="7" t="s">
        <v>72</v>
      </c>
      <c r="D14" s="6" t="str">
        <f t="shared" ref="D14" si="0">D13</f>
        <v>建筑设计基础-2</v>
      </c>
      <c r="E14" s="7" t="s">
        <v>50</v>
      </c>
      <c r="F14" s="8" t="s">
        <v>26</v>
      </c>
      <c r="G14" s="7" t="str">
        <f>$G$13</f>
        <v>建筑1501（12-15人）</v>
      </c>
      <c r="H14" s="7"/>
      <c r="I14" s="7"/>
      <c r="J14" s="7" t="s">
        <v>76</v>
      </c>
      <c r="K14" s="7">
        <f t="shared" ref="K14:O14" si="1">K13</f>
        <v>7</v>
      </c>
      <c r="L14" s="7">
        <f t="shared" si="1"/>
        <v>112</v>
      </c>
      <c r="M14" s="7">
        <f t="shared" si="1"/>
        <v>109</v>
      </c>
      <c r="N14" s="7">
        <f t="shared" si="1"/>
        <v>0</v>
      </c>
      <c r="O14" s="7">
        <f t="shared" si="1"/>
        <v>3</v>
      </c>
      <c r="P14" s="7" t="s">
        <v>57</v>
      </c>
      <c r="Q14" s="9"/>
    </row>
    <row r="15" spans="1:20" s="5" customFormat="1" ht="33" customHeight="1" x14ac:dyDescent="0.15">
      <c r="A15" s="2">
        <v>13</v>
      </c>
      <c r="B15" s="6" t="s">
        <v>77</v>
      </c>
      <c r="C15" s="7" t="s">
        <v>78</v>
      </c>
      <c r="D15" s="6" t="str">
        <f>D14</f>
        <v>建筑设计基础-2</v>
      </c>
      <c r="E15" s="7" t="s">
        <v>50</v>
      </c>
      <c r="F15" s="8" t="s">
        <v>26</v>
      </c>
      <c r="G15" s="7" t="s">
        <v>79</v>
      </c>
      <c r="H15" s="7"/>
      <c r="I15" s="7"/>
      <c r="J15" s="7" t="s">
        <v>80</v>
      </c>
      <c r="K15" s="7">
        <f t="shared" ref="K15:O15" si="2">K13</f>
        <v>7</v>
      </c>
      <c r="L15" s="7">
        <f t="shared" si="2"/>
        <v>112</v>
      </c>
      <c r="M15" s="7">
        <f t="shared" si="2"/>
        <v>109</v>
      </c>
      <c r="N15" s="7">
        <f t="shared" si="2"/>
        <v>0</v>
      </c>
      <c r="O15" s="7">
        <f t="shared" si="2"/>
        <v>3</v>
      </c>
      <c r="P15" s="7" t="s">
        <v>57</v>
      </c>
      <c r="Q15" s="9"/>
    </row>
    <row r="16" spans="1:20" s="5" customFormat="1" ht="42" customHeight="1" x14ac:dyDescent="0.15">
      <c r="A16" s="2">
        <v>14</v>
      </c>
      <c r="B16" s="6" t="s">
        <v>71</v>
      </c>
      <c r="C16" s="7" t="s">
        <v>78</v>
      </c>
      <c r="D16" s="12" t="str">
        <f t="shared" ref="D16:D17" si="3">D15</f>
        <v>建筑设计基础-2</v>
      </c>
      <c r="E16" s="7" t="s">
        <v>81</v>
      </c>
      <c r="F16" s="8" t="s">
        <v>18</v>
      </c>
      <c r="G16" s="11" t="str">
        <f>$G$15</f>
        <v>建筑1503班（15人左右）</v>
      </c>
      <c r="H16" s="3"/>
      <c r="I16" s="9"/>
      <c r="J16" s="2" t="s">
        <v>82</v>
      </c>
      <c r="K16" s="7">
        <f t="shared" ref="K16:O16" si="4">K13</f>
        <v>7</v>
      </c>
      <c r="L16" s="7">
        <f t="shared" si="4"/>
        <v>112</v>
      </c>
      <c r="M16" s="7">
        <f t="shared" si="4"/>
        <v>109</v>
      </c>
      <c r="N16" s="7">
        <f t="shared" si="4"/>
        <v>0</v>
      </c>
      <c r="O16" s="7">
        <f t="shared" si="4"/>
        <v>3</v>
      </c>
      <c r="P16" s="7" t="s">
        <v>83</v>
      </c>
      <c r="Q16" s="9"/>
    </row>
    <row r="17" spans="1:17" s="5" customFormat="1" ht="33" customHeight="1" x14ac:dyDescent="0.15">
      <c r="A17" s="2">
        <v>15</v>
      </c>
      <c r="B17" s="6" t="s">
        <v>84</v>
      </c>
      <c r="C17" s="7" t="s">
        <v>85</v>
      </c>
      <c r="D17" s="13" t="str">
        <f t="shared" si="3"/>
        <v>建筑设计基础-2</v>
      </c>
      <c r="E17" s="7" t="s">
        <v>81</v>
      </c>
      <c r="F17" s="8" t="s">
        <v>86</v>
      </c>
      <c r="G17" s="11" t="s">
        <v>87</v>
      </c>
      <c r="H17" s="3"/>
      <c r="I17" s="9"/>
      <c r="J17" s="11" t="s">
        <v>88</v>
      </c>
      <c r="K17" s="7">
        <f t="shared" ref="K17:O17" si="5">K13</f>
        <v>7</v>
      </c>
      <c r="L17" s="7">
        <f t="shared" si="5"/>
        <v>112</v>
      </c>
      <c r="M17" s="7">
        <f t="shared" si="5"/>
        <v>109</v>
      </c>
      <c r="N17" s="7">
        <f t="shared" si="5"/>
        <v>0</v>
      </c>
      <c r="O17" s="7">
        <f t="shared" si="5"/>
        <v>3</v>
      </c>
      <c r="P17" s="7" t="s">
        <v>83</v>
      </c>
      <c r="Q17" s="9"/>
    </row>
    <row r="18" spans="1:17" s="5" customFormat="1" ht="33" customHeight="1" x14ac:dyDescent="0.15">
      <c r="A18" s="2">
        <v>16</v>
      </c>
      <c r="B18" s="6" t="s">
        <v>84</v>
      </c>
      <c r="C18" s="7" t="s">
        <v>89</v>
      </c>
      <c r="D18" s="14" t="s">
        <v>90</v>
      </c>
      <c r="E18" s="7" t="s">
        <v>17</v>
      </c>
      <c r="F18" s="8" t="s">
        <v>18</v>
      </c>
      <c r="G18" s="7" t="s">
        <v>91</v>
      </c>
      <c r="H18" s="7"/>
      <c r="I18" s="7"/>
      <c r="J18" s="7" t="s">
        <v>92</v>
      </c>
      <c r="K18" s="7">
        <v>7</v>
      </c>
      <c r="L18" s="7">
        <v>112</v>
      </c>
      <c r="M18" s="7">
        <v>96</v>
      </c>
      <c r="N18" s="7">
        <v>16</v>
      </c>
      <c r="O18" s="7"/>
      <c r="P18" s="7" t="s">
        <v>83</v>
      </c>
      <c r="Q18" s="9"/>
    </row>
    <row r="19" spans="1:17" s="5" customFormat="1" ht="33" customHeight="1" x14ac:dyDescent="0.15">
      <c r="A19" s="2">
        <v>17</v>
      </c>
      <c r="B19" s="6" t="s">
        <v>84</v>
      </c>
      <c r="C19" s="7" t="s">
        <v>93</v>
      </c>
      <c r="D19" s="6" t="s">
        <v>94</v>
      </c>
      <c r="E19" s="7" t="s">
        <v>17</v>
      </c>
      <c r="F19" s="8" t="s">
        <v>86</v>
      </c>
      <c r="G19" s="7" t="s">
        <v>95</v>
      </c>
      <c r="H19" s="7"/>
      <c r="I19" s="7"/>
      <c r="J19" s="7" t="s">
        <v>96</v>
      </c>
      <c r="K19" s="7">
        <v>4</v>
      </c>
      <c r="L19" s="7">
        <v>64</v>
      </c>
      <c r="M19" s="7">
        <v>56</v>
      </c>
      <c r="N19" s="7">
        <v>4</v>
      </c>
      <c r="O19" s="7">
        <v>4</v>
      </c>
      <c r="P19" s="7" t="s">
        <v>57</v>
      </c>
      <c r="Q19" s="9"/>
    </row>
    <row r="20" spans="1:17" s="5" customFormat="1" ht="33" customHeight="1" x14ac:dyDescent="0.15">
      <c r="A20" s="2">
        <v>18</v>
      </c>
      <c r="B20" s="6" t="s">
        <v>84</v>
      </c>
      <c r="C20" s="7" t="s">
        <v>97</v>
      </c>
      <c r="D20" s="6" t="str">
        <f t="shared" ref="D20" si="6">D19</f>
        <v>既有建筑的保护与再利用</v>
      </c>
      <c r="E20" s="7" t="s">
        <v>81</v>
      </c>
      <c r="F20" s="8" t="s">
        <v>86</v>
      </c>
      <c r="G20" s="7" t="s">
        <v>98</v>
      </c>
      <c r="H20" s="7"/>
      <c r="I20" s="7"/>
      <c r="J20" s="7" t="s">
        <v>99</v>
      </c>
      <c r="K20" s="7">
        <f t="shared" ref="K20:O20" si="7">K19</f>
        <v>4</v>
      </c>
      <c r="L20" s="7">
        <f t="shared" si="7"/>
        <v>64</v>
      </c>
      <c r="M20" s="7">
        <f t="shared" si="7"/>
        <v>56</v>
      </c>
      <c r="N20" s="7">
        <f t="shared" si="7"/>
        <v>4</v>
      </c>
      <c r="O20" s="7">
        <f t="shared" si="7"/>
        <v>4</v>
      </c>
      <c r="P20" s="7" t="s">
        <v>57</v>
      </c>
      <c r="Q20" s="9"/>
    </row>
    <row r="21" spans="1:17" s="5" customFormat="1" ht="33" customHeight="1" x14ac:dyDescent="0.15">
      <c r="A21" s="2">
        <v>19</v>
      </c>
      <c r="B21" s="6" t="s">
        <v>84</v>
      </c>
      <c r="C21" s="7" t="s">
        <v>100</v>
      </c>
      <c r="D21" s="6" t="s">
        <v>101</v>
      </c>
      <c r="E21" s="8" t="s">
        <v>102</v>
      </c>
      <c r="F21" s="8" t="s">
        <v>86</v>
      </c>
      <c r="G21" s="7" t="s">
        <v>103</v>
      </c>
      <c r="H21" s="7"/>
      <c r="I21" s="7"/>
      <c r="J21" s="7" t="s">
        <v>104</v>
      </c>
      <c r="K21" s="7">
        <f>K22</f>
        <v>3.5</v>
      </c>
      <c r="L21" s="7">
        <f>L22</f>
        <v>56</v>
      </c>
      <c r="M21" s="7">
        <f>M22</f>
        <v>48</v>
      </c>
      <c r="N21" s="7">
        <f>N22</f>
        <v>4</v>
      </c>
      <c r="O21" s="7">
        <f>O22</f>
        <v>4</v>
      </c>
      <c r="P21" s="7" t="s">
        <v>83</v>
      </c>
      <c r="Q21" s="9"/>
    </row>
    <row r="22" spans="1:17" s="5" customFormat="1" ht="33" customHeight="1" x14ac:dyDescent="0.15">
      <c r="A22" s="2">
        <v>20</v>
      </c>
      <c r="B22" s="6" t="s">
        <v>77</v>
      </c>
      <c r="C22" s="7" t="s">
        <v>100</v>
      </c>
      <c r="D22" s="6" t="s">
        <v>105</v>
      </c>
      <c r="E22" s="8" t="s">
        <v>106</v>
      </c>
      <c r="F22" s="8" t="s">
        <v>18</v>
      </c>
      <c r="G22" s="7" t="s">
        <v>107</v>
      </c>
      <c r="H22" s="7"/>
      <c r="I22" s="7"/>
      <c r="J22" s="7" t="s">
        <v>108</v>
      </c>
      <c r="K22" s="7">
        <v>3.5</v>
      </c>
      <c r="L22" s="7">
        <v>56</v>
      </c>
      <c r="M22" s="7">
        <v>48</v>
      </c>
      <c r="N22" s="7">
        <v>4</v>
      </c>
      <c r="O22" s="7">
        <v>4</v>
      </c>
      <c r="P22" s="7" t="s">
        <v>22</v>
      </c>
      <c r="Q22" s="9"/>
    </row>
    <row r="23" spans="1:17" s="5" customFormat="1" ht="33" customHeight="1" x14ac:dyDescent="0.15">
      <c r="A23" s="2">
        <v>21</v>
      </c>
      <c r="B23" s="6" t="s">
        <v>109</v>
      </c>
      <c r="C23" s="7" t="s">
        <v>97</v>
      </c>
      <c r="D23" s="6" t="s">
        <v>110</v>
      </c>
      <c r="E23" s="8" t="s">
        <v>81</v>
      </c>
      <c r="F23" s="8" t="s">
        <v>86</v>
      </c>
      <c r="G23" s="7" t="s">
        <v>111</v>
      </c>
      <c r="H23" s="7"/>
      <c r="I23" s="7"/>
      <c r="J23" s="7" t="s">
        <v>112</v>
      </c>
      <c r="K23" s="7">
        <v>3</v>
      </c>
      <c r="L23" s="7">
        <v>48</v>
      </c>
      <c r="M23" s="7">
        <v>48</v>
      </c>
      <c r="N23" s="7"/>
      <c r="O23" s="7"/>
      <c r="P23" s="7" t="s">
        <v>83</v>
      </c>
      <c r="Q23" s="9"/>
    </row>
    <row r="24" spans="1:17" s="5" customFormat="1" ht="33" customHeight="1" x14ac:dyDescent="0.15">
      <c r="A24" s="2">
        <v>22</v>
      </c>
      <c r="B24" s="6" t="s">
        <v>109</v>
      </c>
      <c r="C24" s="7" t="s">
        <v>93</v>
      </c>
      <c r="D24" s="6" t="s">
        <v>113</v>
      </c>
      <c r="E24" s="8" t="s">
        <v>81</v>
      </c>
      <c r="F24" s="8" t="s">
        <v>86</v>
      </c>
      <c r="G24" s="7" t="s">
        <v>114</v>
      </c>
      <c r="H24" s="7" t="s">
        <v>115</v>
      </c>
      <c r="I24" s="7"/>
      <c r="J24" s="7" t="s">
        <v>116</v>
      </c>
      <c r="K24" s="7">
        <v>4</v>
      </c>
      <c r="L24" s="7">
        <v>64</v>
      </c>
      <c r="M24" s="7">
        <v>64</v>
      </c>
      <c r="N24" s="7"/>
      <c r="O24" s="7"/>
      <c r="P24" s="7" t="str">
        <f>$P$23</f>
        <v>是</v>
      </c>
      <c r="Q24" s="9"/>
    </row>
    <row r="25" spans="1:17" s="5" customFormat="1" ht="33" customHeight="1" x14ac:dyDescent="0.15">
      <c r="A25" s="2">
        <v>23</v>
      </c>
      <c r="B25" s="6" t="s">
        <v>109</v>
      </c>
      <c r="C25" s="7" t="s">
        <v>117</v>
      </c>
      <c r="D25" s="6" t="s">
        <v>118</v>
      </c>
      <c r="E25" s="8" t="s">
        <v>17</v>
      </c>
      <c r="F25" s="8" t="s">
        <v>26</v>
      </c>
      <c r="G25" s="7" t="s">
        <v>119</v>
      </c>
      <c r="H25" s="7" t="s">
        <v>120</v>
      </c>
      <c r="I25" s="7"/>
      <c r="J25" s="7" t="s">
        <v>121</v>
      </c>
      <c r="K25" s="7">
        <v>3</v>
      </c>
      <c r="L25" s="7">
        <v>48</v>
      </c>
      <c r="M25" s="7">
        <v>40</v>
      </c>
      <c r="N25" s="7">
        <v>8</v>
      </c>
      <c r="O25" s="7"/>
      <c r="P25" s="7" t="s">
        <v>122</v>
      </c>
      <c r="Q25" s="9"/>
    </row>
    <row r="26" spans="1:17" s="5" customFormat="1" ht="33" customHeight="1" x14ac:dyDescent="0.15">
      <c r="A26" s="2">
        <v>24</v>
      </c>
      <c r="B26" s="6" t="s">
        <v>123</v>
      </c>
      <c r="C26" s="7" t="s">
        <v>124</v>
      </c>
      <c r="D26" s="6" t="s">
        <v>125</v>
      </c>
      <c r="E26" s="7" t="s">
        <v>126</v>
      </c>
      <c r="F26" s="8" t="s">
        <v>18</v>
      </c>
      <c r="G26" s="7" t="s">
        <v>127</v>
      </c>
      <c r="H26" s="7" t="s">
        <v>128</v>
      </c>
      <c r="I26" s="7"/>
      <c r="J26" s="7" t="s">
        <v>129</v>
      </c>
      <c r="K26" s="7">
        <v>3</v>
      </c>
      <c r="L26" s="7">
        <v>48</v>
      </c>
      <c r="M26" s="7">
        <v>32</v>
      </c>
      <c r="N26" s="7">
        <v>16</v>
      </c>
      <c r="O26" s="7"/>
      <c r="P26" s="7" t="s">
        <v>122</v>
      </c>
      <c r="Q26" s="9"/>
    </row>
    <row r="27" spans="1:17" s="17" customFormat="1" ht="33" customHeight="1" x14ac:dyDescent="0.15">
      <c r="A27" s="2">
        <v>25</v>
      </c>
      <c r="B27" s="15" t="s">
        <v>130</v>
      </c>
      <c r="C27" s="8" t="s">
        <v>131</v>
      </c>
      <c r="D27" s="15" t="s">
        <v>132</v>
      </c>
      <c r="E27" s="8" t="s">
        <v>17</v>
      </c>
      <c r="F27" s="8" t="s">
        <v>86</v>
      </c>
      <c r="G27" s="8" t="s">
        <v>133</v>
      </c>
      <c r="H27" s="8" t="s">
        <v>134</v>
      </c>
      <c r="I27" s="8"/>
      <c r="J27" s="8" t="s">
        <v>135</v>
      </c>
      <c r="K27" s="8">
        <v>2</v>
      </c>
      <c r="L27" s="8">
        <v>32</v>
      </c>
      <c r="M27" s="8">
        <v>32</v>
      </c>
      <c r="N27" s="8"/>
      <c r="O27" s="8"/>
      <c r="P27" s="8" t="s">
        <v>57</v>
      </c>
      <c r="Q27" s="16"/>
    </row>
    <row r="28" spans="1:17" s="17" customFormat="1" ht="33" customHeight="1" x14ac:dyDescent="0.15">
      <c r="A28" s="2">
        <v>26</v>
      </c>
      <c r="B28" s="15" t="s">
        <v>136</v>
      </c>
      <c r="C28" s="8" t="s">
        <v>137</v>
      </c>
      <c r="D28" s="15" t="s">
        <v>138</v>
      </c>
      <c r="E28" s="8" t="s">
        <v>139</v>
      </c>
      <c r="F28" s="8" t="s">
        <v>26</v>
      </c>
      <c r="G28" s="8" t="s">
        <v>140</v>
      </c>
      <c r="H28" s="8" t="s">
        <v>141</v>
      </c>
      <c r="I28" s="8"/>
      <c r="J28" s="8" t="s">
        <v>142</v>
      </c>
      <c r="K28" s="8">
        <v>3</v>
      </c>
      <c r="L28" s="8">
        <v>48</v>
      </c>
      <c r="M28" s="8">
        <v>36</v>
      </c>
      <c r="N28" s="8">
        <v>12</v>
      </c>
      <c r="O28" s="8"/>
      <c r="P28" s="8" t="s">
        <v>143</v>
      </c>
      <c r="Q28" s="16"/>
    </row>
    <row r="29" spans="1:17" s="17" customFormat="1" ht="33" customHeight="1" x14ac:dyDescent="0.15">
      <c r="A29" s="2">
        <v>27</v>
      </c>
      <c r="B29" s="15" t="s">
        <v>130</v>
      </c>
      <c r="C29" s="8" t="s">
        <v>137</v>
      </c>
      <c r="D29" s="15" t="s">
        <v>144</v>
      </c>
      <c r="E29" s="8" t="s">
        <v>102</v>
      </c>
      <c r="F29" s="8" t="s">
        <v>86</v>
      </c>
      <c r="G29" s="8" t="str">
        <f>$G$28</f>
        <v>工程1301</v>
      </c>
      <c r="H29" s="8" t="s">
        <v>141</v>
      </c>
      <c r="I29" s="8"/>
      <c r="J29" s="8" t="s">
        <v>145</v>
      </c>
      <c r="K29" s="8">
        <v>3</v>
      </c>
      <c r="L29" s="8">
        <v>48</v>
      </c>
      <c r="M29" s="8">
        <v>36</v>
      </c>
      <c r="N29" s="8">
        <v>12</v>
      </c>
      <c r="O29" s="8"/>
      <c r="P29" s="8" t="s">
        <v>143</v>
      </c>
      <c r="Q29" s="16"/>
    </row>
    <row r="30" spans="1:17" s="17" customFormat="1" ht="33" customHeight="1" x14ac:dyDescent="0.15">
      <c r="A30" s="2">
        <v>28</v>
      </c>
      <c r="B30" s="15" t="s">
        <v>130</v>
      </c>
      <c r="C30" s="8" t="s">
        <v>146</v>
      </c>
      <c r="D30" s="15" t="s">
        <v>147</v>
      </c>
      <c r="E30" s="8" t="s">
        <v>50</v>
      </c>
      <c r="F30" s="8" t="s">
        <v>26</v>
      </c>
      <c r="G30" s="8" t="s">
        <v>148</v>
      </c>
      <c r="H30" s="8"/>
      <c r="I30" s="8"/>
      <c r="J30" s="8" t="s">
        <v>149</v>
      </c>
      <c r="K30" s="8">
        <v>3.5</v>
      </c>
      <c r="L30" s="8">
        <v>56</v>
      </c>
      <c r="M30" s="8">
        <v>56</v>
      </c>
      <c r="N30" s="8"/>
      <c r="O30" s="8"/>
      <c r="P30" s="8" t="s">
        <v>57</v>
      </c>
      <c r="Q30" s="16"/>
    </row>
    <row r="31" spans="1:17" s="17" customFormat="1" ht="33" customHeight="1" x14ac:dyDescent="0.15">
      <c r="A31" s="2">
        <v>29</v>
      </c>
      <c r="B31" s="15" t="s">
        <v>130</v>
      </c>
      <c r="C31" s="8" t="s">
        <v>146</v>
      </c>
      <c r="D31" s="15" t="s">
        <v>150</v>
      </c>
      <c r="E31" s="8" t="s">
        <v>17</v>
      </c>
      <c r="F31" s="8" t="s">
        <v>86</v>
      </c>
      <c r="G31" s="8" t="s">
        <v>151</v>
      </c>
      <c r="H31" s="8" t="s">
        <v>152</v>
      </c>
      <c r="I31" s="8"/>
      <c r="J31" s="8" t="s">
        <v>153</v>
      </c>
      <c r="K31" s="8">
        <v>3</v>
      </c>
      <c r="L31" s="8">
        <v>48</v>
      </c>
      <c r="M31" s="8">
        <v>48</v>
      </c>
      <c r="N31" s="8"/>
      <c r="O31" s="8"/>
      <c r="P31" s="8" t="s">
        <v>57</v>
      </c>
      <c r="Q31" s="16"/>
    </row>
    <row r="32" spans="1:17" s="17" customFormat="1" ht="33" customHeight="1" x14ac:dyDescent="0.15">
      <c r="A32" s="2">
        <v>30</v>
      </c>
      <c r="B32" s="15" t="s">
        <v>155</v>
      </c>
      <c r="C32" s="8" t="s">
        <v>154</v>
      </c>
      <c r="D32" s="15" t="s">
        <v>156</v>
      </c>
      <c r="E32" s="8" t="s">
        <v>81</v>
      </c>
      <c r="F32" s="8" t="s">
        <v>26</v>
      </c>
      <c r="G32" s="8" t="e">
        <f>#REF!</f>
        <v>#REF!</v>
      </c>
      <c r="H32" s="8"/>
      <c r="I32" s="8"/>
      <c r="J32" s="8" t="s">
        <v>157</v>
      </c>
      <c r="K32" s="8">
        <v>3</v>
      </c>
      <c r="L32" s="8">
        <v>48</v>
      </c>
      <c r="M32" s="8">
        <v>48</v>
      </c>
      <c r="N32" s="8"/>
      <c r="O32" s="8"/>
      <c r="P32" s="8" t="s">
        <v>122</v>
      </c>
      <c r="Q32" s="16"/>
    </row>
    <row r="33" spans="1:17" s="17" customFormat="1" ht="33" customHeight="1" x14ac:dyDescent="0.15">
      <c r="A33" s="2">
        <v>31</v>
      </c>
      <c r="B33" s="15" t="s">
        <v>130</v>
      </c>
      <c r="C33" s="8" t="s">
        <v>158</v>
      </c>
      <c r="D33" s="15" t="s">
        <v>159</v>
      </c>
      <c r="E33" s="8" t="s">
        <v>50</v>
      </c>
      <c r="F33" s="8" t="s">
        <v>18</v>
      </c>
      <c r="G33" s="8" t="s">
        <v>160</v>
      </c>
      <c r="H33" s="8" t="s">
        <v>161</v>
      </c>
      <c r="I33" s="8"/>
      <c r="J33" s="8" t="s">
        <v>162</v>
      </c>
      <c r="K33" s="8">
        <v>2</v>
      </c>
      <c r="L33" s="8">
        <v>32</v>
      </c>
      <c r="M33" s="8">
        <v>32</v>
      </c>
      <c r="N33" s="8"/>
      <c r="O33" s="8"/>
      <c r="P33" s="8" t="s">
        <v>22</v>
      </c>
      <c r="Q33" s="16"/>
    </row>
    <row r="34" spans="1:17" s="5" customFormat="1" ht="33" customHeight="1" x14ac:dyDescent="0.15">
      <c r="A34" s="2">
        <v>32</v>
      </c>
      <c r="B34" s="6" t="s">
        <v>163</v>
      </c>
      <c r="C34" s="7" t="s">
        <v>164</v>
      </c>
      <c r="D34" s="6" t="s">
        <v>165</v>
      </c>
      <c r="E34" s="8" t="s">
        <v>50</v>
      </c>
      <c r="F34" s="7" t="s">
        <v>18</v>
      </c>
      <c r="G34" s="7" t="s">
        <v>166</v>
      </c>
      <c r="H34" s="7"/>
      <c r="I34" s="7"/>
      <c r="J34" s="7" t="s">
        <v>167</v>
      </c>
      <c r="K34" s="7">
        <v>3</v>
      </c>
      <c r="L34" s="7">
        <v>48</v>
      </c>
      <c r="M34" s="7">
        <v>48</v>
      </c>
      <c r="N34" s="7"/>
      <c r="O34" s="7"/>
      <c r="P34" s="7" t="s">
        <v>57</v>
      </c>
      <c r="Q34" s="9"/>
    </row>
    <row r="35" spans="1:17" s="5" customFormat="1" ht="33" customHeight="1" x14ac:dyDescent="0.15">
      <c r="A35" s="2">
        <v>33</v>
      </c>
      <c r="B35" s="6" t="s">
        <v>163</v>
      </c>
      <c r="C35" s="7" t="s">
        <v>168</v>
      </c>
      <c r="D35" s="6" t="s">
        <v>169</v>
      </c>
      <c r="E35" s="8" t="s">
        <v>50</v>
      </c>
      <c r="F35" s="7" t="s">
        <v>18</v>
      </c>
      <c r="G35" s="7" t="s">
        <v>170</v>
      </c>
      <c r="H35" s="7" t="s">
        <v>171</v>
      </c>
      <c r="I35" s="7"/>
      <c r="J35" s="7" t="s">
        <v>172</v>
      </c>
      <c r="K35" s="7">
        <v>3.5</v>
      </c>
      <c r="L35" s="18">
        <v>56</v>
      </c>
      <c r="M35" s="18">
        <v>56</v>
      </c>
      <c r="N35" s="7"/>
      <c r="O35" s="7"/>
      <c r="P35" s="7" t="s">
        <v>57</v>
      </c>
      <c r="Q35" s="9"/>
    </row>
    <row r="36" spans="1:17" s="5" customFormat="1" ht="33" customHeight="1" x14ac:dyDescent="0.15">
      <c r="A36" s="2">
        <v>34</v>
      </c>
      <c r="B36" s="6" t="s">
        <v>173</v>
      </c>
      <c r="C36" s="7" t="s">
        <v>174</v>
      </c>
      <c r="D36" s="6" t="s">
        <v>175</v>
      </c>
      <c r="E36" s="7" t="s">
        <v>106</v>
      </c>
      <c r="F36" s="7" t="s">
        <v>26</v>
      </c>
      <c r="G36" s="7" t="s">
        <v>176</v>
      </c>
      <c r="H36" s="7"/>
      <c r="I36" s="7"/>
      <c r="J36" s="7" t="s">
        <v>177</v>
      </c>
      <c r="K36" s="7">
        <v>3</v>
      </c>
      <c r="L36" s="7">
        <v>48</v>
      </c>
      <c r="M36" s="7">
        <v>32</v>
      </c>
      <c r="N36" s="7">
        <v>16</v>
      </c>
      <c r="O36" s="7"/>
      <c r="P36" s="7" t="s">
        <v>57</v>
      </c>
      <c r="Q36" s="12"/>
    </row>
    <row r="37" spans="1:17" s="5" customFormat="1" ht="33" customHeight="1" x14ac:dyDescent="0.15">
      <c r="A37" s="2">
        <v>35</v>
      </c>
      <c r="B37" s="6" t="s">
        <v>173</v>
      </c>
      <c r="C37" s="7" t="s">
        <v>178</v>
      </c>
      <c r="D37" s="6" t="s">
        <v>179</v>
      </c>
      <c r="E37" s="7" t="s">
        <v>50</v>
      </c>
      <c r="F37" s="7" t="s">
        <v>26</v>
      </c>
      <c r="G37" s="7" t="s">
        <v>180</v>
      </c>
      <c r="H37" s="7"/>
      <c r="I37" s="7"/>
      <c r="J37" s="7" t="s">
        <v>181</v>
      </c>
      <c r="K37" s="7">
        <v>3</v>
      </c>
      <c r="L37" s="7">
        <v>48</v>
      </c>
      <c r="M37" s="7">
        <v>48</v>
      </c>
      <c r="N37" s="7"/>
      <c r="O37" s="7"/>
      <c r="P37" s="7" t="s">
        <v>57</v>
      </c>
      <c r="Q37" s="9"/>
    </row>
    <row r="38" spans="1:17" s="5" customFormat="1" ht="33" customHeight="1" x14ac:dyDescent="0.15">
      <c r="A38" s="2">
        <v>36</v>
      </c>
      <c r="B38" s="6" t="s">
        <v>182</v>
      </c>
      <c r="C38" s="7" t="s">
        <v>183</v>
      </c>
      <c r="D38" s="6" t="s">
        <v>184</v>
      </c>
      <c r="E38" s="7" t="s">
        <v>102</v>
      </c>
      <c r="F38" s="8" t="s">
        <v>86</v>
      </c>
      <c r="G38" s="7" t="s">
        <v>185</v>
      </c>
      <c r="H38" s="7" t="s">
        <v>186</v>
      </c>
      <c r="I38" s="7" t="s">
        <v>187</v>
      </c>
      <c r="J38" s="7" t="s">
        <v>188</v>
      </c>
      <c r="K38" s="7">
        <v>2</v>
      </c>
      <c r="L38" s="7">
        <v>32</v>
      </c>
      <c r="M38" s="7">
        <v>32</v>
      </c>
      <c r="N38" s="7"/>
      <c r="O38" s="7"/>
      <c r="P38" s="7" t="s">
        <v>143</v>
      </c>
      <c r="Q38" s="9"/>
    </row>
    <row r="39" spans="1:17" s="5" customFormat="1" ht="33" customHeight="1" x14ac:dyDescent="0.15">
      <c r="A39" s="2">
        <v>37</v>
      </c>
      <c r="B39" s="6" t="s">
        <v>189</v>
      </c>
      <c r="C39" s="7" t="s">
        <v>183</v>
      </c>
      <c r="D39" s="6" t="s">
        <v>190</v>
      </c>
      <c r="E39" s="7" t="s">
        <v>50</v>
      </c>
      <c r="F39" s="8" t="s">
        <v>86</v>
      </c>
      <c r="G39" s="7" t="s">
        <v>185</v>
      </c>
      <c r="H39" s="7" t="s">
        <v>186</v>
      </c>
      <c r="I39" s="7"/>
      <c r="J39" s="7" t="s">
        <v>191</v>
      </c>
      <c r="K39" s="7" t="e">
        <f>#REF!</f>
        <v>#REF!</v>
      </c>
      <c r="L39" s="7" t="e">
        <f>#REF!</f>
        <v>#REF!</v>
      </c>
      <c r="M39" s="7">
        <v>64</v>
      </c>
      <c r="N39" s="7"/>
      <c r="O39" s="7"/>
      <c r="P39" s="7" t="s">
        <v>57</v>
      </c>
      <c r="Q39" s="9"/>
    </row>
    <row r="40" spans="1:17" s="5" customFormat="1" ht="33" customHeight="1" x14ac:dyDescent="0.15">
      <c r="A40" s="2">
        <v>38</v>
      </c>
      <c r="B40" s="6" t="s">
        <v>189</v>
      </c>
      <c r="C40" s="7" t="s">
        <v>183</v>
      </c>
      <c r="D40" s="6" t="s">
        <v>192</v>
      </c>
      <c r="E40" s="7" t="s">
        <v>81</v>
      </c>
      <c r="F40" s="8" t="s">
        <v>26</v>
      </c>
      <c r="G40" s="7" t="s">
        <v>193</v>
      </c>
      <c r="H40" s="7"/>
      <c r="I40" s="7"/>
      <c r="J40" s="7" t="s">
        <v>194</v>
      </c>
      <c r="K40" s="7">
        <v>4</v>
      </c>
      <c r="L40" s="7">
        <v>64</v>
      </c>
      <c r="M40" s="7">
        <v>64</v>
      </c>
      <c r="N40" s="7"/>
      <c r="O40" s="7"/>
      <c r="P40" s="7" t="s">
        <v>83</v>
      </c>
      <c r="Q40" s="9"/>
    </row>
    <row r="41" spans="1:17" s="5" customFormat="1" ht="33" customHeight="1" x14ac:dyDescent="0.15">
      <c r="A41" s="2">
        <v>39</v>
      </c>
      <c r="B41" s="6" t="s">
        <v>189</v>
      </c>
      <c r="C41" s="7" t="s">
        <v>195</v>
      </c>
      <c r="D41" s="6" t="s">
        <v>196</v>
      </c>
      <c r="E41" s="7" t="s">
        <v>126</v>
      </c>
      <c r="F41" s="8" t="s">
        <v>26</v>
      </c>
      <c r="G41" s="7" t="s">
        <v>185</v>
      </c>
      <c r="H41" s="7" t="s">
        <v>186</v>
      </c>
      <c r="I41" s="7" t="s">
        <v>187</v>
      </c>
      <c r="J41" s="7" t="str">
        <f>$J$40</f>
        <v>胡爱华</v>
      </c>
      <c r="K41" s="7">
        <v>2</v>
      </c>
      <c r="L41" s="7">
        <v>32</v>
      </c>
      <c r="M41" s="7">
        <v>32</v>
      </c>
      <c r="N41" s="7"/>
      <c r="O41" s="7"/>
      <c r="P41" s="7" t="s">
        <v>143</v>
      </c>
      <c r="Q41" s="9"/>
    </row>
    <row r="42" spans="1:17" s="5" customFormat="1" ht="33" customHeight="1" x14ac:dyDescent="0.15">
      <c r="A42" s="2">
        <v>40</v>
      </c>
      <c r="B42" s="6" t="s">
        <v>189</v>
      </c>
      <c r="C42" s="7" t="s">
        <v>183</v>
      </c>
      <c r="D42" s="6" t="s">
        <v>197</v>
      </c>
      <c r="E42" s="7" t="s">
        <v>50</v>
      </c>
      <c r="F42" s="8" t="s">
        <v>86</v>
      </c>
      <c r="G42" s="7" t="s">
        <v>185</v>
      </c>
      <c r="H42" s="7" t="s">
        <v>186</v>
      </c>
      <c r="I42" s="7" t="s">
        <v>187</v>
      </c>
      <c r="J42" s="7" t="s">
        <v>198</v>
      </c>
      <c r="K42" s="7">
        <v>2</v>
      </c>
      <c r="L42" s="7">
        <v>32</v>
      </c>
      <c r="M42" s="7">
        <v>32</v>
      </c>
      <c r="N42" s="7"/>
      <c r="O42" s="7"/>
      <c r="P42" s="7" t="s">
        <v>34</v>
      </c>
      <c r="Q42" s="9"/>
    </row>
    <row r="43" spans="1:17" s="5" customFormat="1" ht="33" customHeight="1" x14ac:dyDescent="0.15">
      <c r="A43" s="2">
        <v>41</v>
      </c>
      <c r="B43" s="6" t="s">
        <v>182</v>
      </c>
      <c r="C43" s="7" t="s">
        <v>183</v>
      </c>
      <c r="D43" s="6" t="s">
        <v>199</v>
      </c>
      <c r="E43" s="7" t="s">
        <v>139</v>
      </c>
      <c r="F43" s="8" t="s">
        <v>26</v>
      </c>
      <c r="G43" s="7" t="s">
        <v>200</v>
      </c>
      <c r="H43" s="7" t="s">
        <v>201</v>
      </c>
      <c r="I43" s="7" t="s">
        <v>202</v>
      </c>
      <c r="J43" s="7" t="s">
        <v>203</v>
      </c>
      <c r="K43" s="7">
        <v>2</v>
      </c>
      <c r="L43" s="7">
        <v>32</v>
      </c>
      <c r="M43" s="7">
        <v>32</v>
      </c>
      <c r="N43" s="7"/>
      <c r="O43" s="7"/>
      <c r="P43" s="7" t="s">
        <v>143</v>
      </c>
      <c r="Q43" s="9"/>
    </row>
    <row r="44" spans="1:17" s="5" customFormat="1" ht="33" customHeight="1" x14ac:dyDescent="0.15">
      <c r="A44" s="2">
        <v>42</v>
      </c>
      <c r="B44" s="6" t="s">
        <v>204</v>
      </c>
      <c r="C44" s="7" t="s">
        <v>183</v>
      </c>
      <c r="D44" s="6" t="s">
        <v>205</v>
      </c>
      <c r="E44" s="7" t="s">
        <v>206</v>
      </c>
      <c r="F44" s="8" t="s">
        <v>26</v>
      </c>
      <c r="G44" s="7" t="s">
        <v>200</v>
      </c>
      <c r="H44" s="7" t="s">
        <v>201</v>
      </c>
      <c r="I44" s="7" t="s">
        <v>202</v>
      </c>
      <c r="J44" s="7" t="s">
        <v>207</v>
      </c>
      <c r="K44" s="7">
        <v>2</v>
      </c>
      <c r="L44" s="7">
        <v>32</v>
      </c>
      <c r="M44" s="7">
        <v>32</v>
      </c>
      <c r="N44" s="7"/>
      <c r="O44" s="7"/>
      <c r="P44" s="7" t="s">
        <v>122</v>
      </c>
      <c r="Q44" s="9"/>
    </row>
    <row r="45" spans="1:17" s="5" customFormat="1" ht="33" customHeight="1" x14ac:dyDescent="0.15">
      <c r="A45" s="2">
        <v>43</v>
      </c>
      <c r="B45" s="6" t="s">
        <v>182</v>
      </c>
      <c r="C45" s="7" t="s">
        <v>183</v>
      </c>
      <c r="D45" s="6" t="s">
        <v>208</v>
      </c>
      <c r="E45" s="7" t="s">
        <v>50</v>
      </c>
      <c r="F45" s="8" t="s">
        <v>18</v>
      </c>
      <c r="G45" s="7" t="s">
        <v>209</v>
      </c>
      <c r="H45" s="7" t="s">
        <v>210</v>
      </c>
      <c r="I45" s="7"/>
      <c r="J45" s="7" t="s">
        <v>211</v>
      </c>
      <c r="K45" s="7">
        <v>2</v>
      </c>
      <c r="L45" s="7">
        <v>32</v>
      </c>
      <c r="M45" s="7">
        <v>32</v>
      </c>
      <c r="N45" s="7"/>
      <c r="O45" s="7"/>
      <c r="P45" s="7" t="s">
        <v>83</v>
      </c>
      <c r="Q45" s="9"/>
    </row>
    <row r="46" spans="1:17" s="5" customFormat="1" ht="33" customHeight="1" x14ac:dyDescent="0.15">
      <c r="A46" s="2">
        <v>44</v>
      </c>
      <c r="B46" s="6" t="s">
        <v>182</v>
      </c>
      <c r="C46" s="7" t="s">
        <v>195</v>
      </c>
      <c r="D46" s="6" t="s">
        <v>212</v>
      </c>
      <c r="E46" s="7" t="s">
        <v>50</v>
      </c>
      <c r="F46" s="8" t="s">
        <v>18</v>
      </c>
      <c r="G46" s="7" t="s">
        <v>209</v>
      </c>
      <c r="H46" s="7"/>
      <c r="I46" s="7"/>
      <c r="J46" s="7" t="s">
        <v>213</v>
      </c>
      <c r="K46" s="7">
        <v>5</v>
      </c>
      <c r="L46" s="7">
        <f>L47</f>
        <v>80</v>
      </c>
      <c r="M46" s="7">
        <v>80</v>
      </c>
      <c r="N46" s="7"/>
      <c r="O46" s="7"/>
      <c r="P46" s="7" t="s">
        <v>57</v>
      </c>
      <c r="Q46" s="9"/>
    </row>
    <row r="47" spans="1:17" s="5" customFormat="1" ht="33" customHeight="1" x14ac:dyDescent="0.15">
      <c r="A47" s="2">
        <v>45</v>
      </c>
      <c r="B47" s="6" t="s">
        <v>204</v>
      </c>
      <c r="C47" s="7" t="s">
        <v>183</v>
      </c>
      <c r="D47" s="6" t="s">
        <v>212</v>
      </c>
      <c r="E47" s="7" t="s">
        <v>81</v>
      </c>
      <c r="F47" s="8" t="s">
        <v>26</v>
      </c>
      <c r="G47" s="7" t="s">
        <v>214</v>
      </c>
      <c r="H47" s="7"/>
      <c r="I47" s="7"/>
      <c r="J47" s="7" t="s">
        <v>215</v>
      </c>
      <c r="K47" s="7">
        <v>5</v>
      </c>
      <c r="L47" s="7">
        <v>80</v>
      </c>
      <c r="M47" s="7">
        <v>80</v>
      </c>
      <c r="N47" s="7"/>
      <c r="O47" s="7"/>
      <c r="P47" s="7" t="s">
        <v>57</v>
      </c>
      <c r="Q47" s="9"/>
    </row>
    <row r="48" spans="1:17" s="5" customFormat="1" ht="33" customHeight="1" x14ac:dyDescent="0.15">
      <c r="A48" s="2">
        <v>46</v>
      </c>
      <c r="B48" s="6" t="s">
        <v>182</v>
      </c>
      <c r="C48" s="7" t="s">
        <v>183</v>
      </c>
      <c r="D48" s="6" t="s">
        <v>216</v>
      </c>
      <c r="E48" s="7" t="s">
        <v>50</v>
      </c>
      <c r="F48" s="8" t="s">
        <v>86</v>
      </c>
      <c r="G48" s="7" t="s">
        <v>209</v>
      </c>
      <c r="H48" s="7" t="s">
        <v>210</v>
      </c>
      <c r="I48" s="7"/>
      <c r="J48" s="7" t="s">
        <v>217</v>
      </c>
      <c r="K48" s="7">
        <v>2</v>
      </c>
      <c r="L48" s="7">
        <v>32</v>
      </c>
      <c r="M48" s="7">
        <v>32</v>
      </c>
      <c r="N48" s="7"/>
      <c r="O48" s="7"/>
      <c r="P48" s="7" t="s">
        <v>122</v>
      </c>
      <c r="Q48" s="9"/>
    </row>
    <row r="49" spans="1:17" s="5" customFormat="1" ht="33" customHeight="1" x14ac:dyDescent="0.15">
      <c r="A49" s="2">
        <v>47</v>
      </c>
      <c r="B49" s="6" t="s">
        <v>182</v>
      </c>
      <c r="C49" s="7" t="s">
        <v>183</v>
      </c>
      <c r="D49" s="6" t="s">
        <v>218</v>
      </c>
      <c r="E49" s="7" t="s">
        <v>81</v>
      </c>
      <c r="F49" s="8" t="s">
        <v>26</v>
      </c>
      <c r="G49" s="19" t="s">
        <v>209</v>
      </c>
      <c r="H49" s="19" t="s">
        <v>210</v>
      </c>
      <c r="I49" s="7"/>
      <c r="J49" s="7" t="s">
        <v>203</v>
      </c>
      <c r="K49" s="7">
        <v>2</v>
      </c>
      <c r="L49" s="7">
        <v>32</v>
      </c>
      <c r="M49" s="7">
        <v>32</v>
      </c>
      <c r="N49" s="7"/>
      <c r="O49" s="7"/>
      <c r="P49" s="7" t="s">
        <v>57</v>
      </c>
      <c r="Q49" s="9"/>
    </row>
    <row r="50" spans="1:17" s="5" customFormat="1" ht="33" customHeight="1" x14ac:dyDescent="0.15">
      <c r="A50" s="2">
        <v>48</v>
      </c>
      <c r="B50" s="6" t="s">
        <v>182</v>
      </c>
      <c r="C50" s="7" t="s">
        <v>219</v>
      </c>
      <c r="D50" s="6" t="s">
        <v>220</v>
      </c>
      <c r="E50" s="7" t="s">
        <v>81</v>
      </c>
      <c r="F50" s="8" t="s">
        <v>86</v>
      </c>
      <c r="G50" s="7" t="s">
        <v>209</v>
      </c>
      <c r="H50" s="7" t="s">
        <v>210</v>
      </c>
      <c r="I50" s="7"/>
      <c r="J50" s="7" t="s">
        <v>198</v>
      </c>
      <c r="K50" s="7">
        <v>2</v>
      </c>
      <c r="L50" s="7">
        <v>32</v>
      </c>
      <c r="M50" s="7">
        <v>32</v>
      </c>
      <c r="N50" s="7"/>
      <c r="O50" s="7"/>
      <c r="P50" s="7" t="s">
        <v>57</v>
      </c>
      <c r="Q50" s="9"/>
    </row>
    <row r="51" spans="1:17" s="5" customFormat="1" ht="33" customHeight="1" x14ac:dyDescent="0.15">
      <c r="A51" s="2">
        <v>49</v>
      </c>
      <c r="B51" s="6" t="s">
        <v>182</v>
      </c>
      <c r="C51" s="7" t="s">
        <v>183</v>
      </c>
      <c r="D51" s="6" t="s">
        <v>221</v>
      </c>
      <c r="E51" s="7" t="s">
        <v>50</v>
      </c>
      <c r="F51" s="8" t="s">
        <v>86</v>
      </c>
      <c r="G51" s="7" t="s">
        <v>209</v>
      </c>
      <c r="H51" s="7" t="s">
        <v>210</v>
      </c>
      <c r="I51" s="7"/>
      <c r="J51" s="7" t="s">
        <v>222</v>
      </c>
      <c r="K51" s="7">
        <v>2</v>
      </c>
      <c r="L51" s="7">
        <v>32</v>
      </c>
      <c r="M51" s="7">
        <v>32</v>
      </c>
      <c r="N51" s="7"/>
      <c r="O51" s="7"/>
      <c r="P51" s="7" t="s">
        <v>143</v>
      </c>
      <c r="Q51" s="9"/>
    </row>
    <row r="52" spans="1:17" s="5" customFormat="1" ht="33" customHeight="1" x14ac:dyDescent="0.15">
      <c r="A52" s="2">
        <v>50</v>
      </c>
      <c r="B52" s="6" t="s">
        <v>182</v>
      </c>
      <c r="C52" s="7" t="s">
        <v>183</v>
      </c>
      <c r="D52" s="6" t="s">
        <v>223</v>
      </c>
      <c r="E52" s="7" t="s">
        <v>50</v>
      </c>
      <c r="F52" s="8" t="s">
        <v>26</v>
      </c>
      <c r="G52" s="7" t="s">
        <v>224</v>
      </c>
      <c r="H52" s="7" t="s">
        <v>210</v>
      </c>
      <c r="I52" s="7"/>
      <c r="J52" s="7" t="s">
        <v>225</v>
      </c>
      <c r="K52" s="7">
        <v>2</v>
      </c>
      <c r="L52" s="7">
        <v>32</v>
      </c>
      <c r="M52" s="7">
        <v>32</v>
      </c>
      <c r="N52" s="7"/>
      <c r="O52" s="7"/>
      <c r="P52" s="7" t="s">
        <v>122</v>
      </c>
      <c r="Q52" s="9"/>
    </row>
    <row r="53" spans="1:17" s="5" customFormat="1" ht="33" customHeight="1" x14ac:dyDescent="0.15">
      <c r="A53" s="2">
        <v>51</v>
      </c>
      <c r="B53" s="6" t="s">
        <v>182</v>
      </c>
      <c r="C53" s="7" t="s">
        <v>183</v>
      </c>
      <c r="D53" s="15" t="s">
        <v>226</v>
      </c>
      <c r="E53" s="7" t="s">
        <v>50</v>
      </c>
      <c r="F53" s="8" t="s">
        <v>26</v>
      </c>
      <c r="G53" s="7" t="s">
        <v>209</v>
      </c>
      <c r="H53" s="7" t="s">
        <v>210</v>
      </c>
      <c r="I53" s="7"/>
      <c r="J53" s="7" t="str">
        <f>$J$47</f>
        <v>陆俊花</v>
      </c>
      <c r="K53" s="7">
        <v>4</v>
      </c>
      <c r="L53" s="7"/>
      <c r="M53" s="7"/>
      <c r="N53" s="7"/>
      <c r="O53" s="7">
        <v>24</v>
      </c>
      <c r="P53" s="7" t="s">
        <v>143</v>
      </c>
      <c r="Q53" s="9"/>
    </row>
    <row r="54" spans="1:17" s="5" customFormat="1" ht="33" customHeight="1" x14ac:dyDescent="0.15">
      <c r="A54" s="2">
        <v>52</v>
      </c>
      <c r="B54" s="6" t="s">
        <v>227</v>
      </c>
      <c r="C54" s="7" t="s">
        <v>228</v>
      </c>
      <c r="D54" s="6" t="s">
        <v>229</v>
      </c>
      <c r="E54" s="7" t="s">
        <v>50</v>
      </c>
      <c r="F54" s="8" t="s">
        <v>86</v>
      </c>
      <c r="G54" s="7" t="s">
        <v>230</v>
      </c>
      <c r="H54" s="7" t="s">
        <v>231</v>
      </c>
      <c r="I54" s="7" t="s">
        <v>232</v>
      </c>
      <c r="J54" s="7" t="s">
        <v>233</v>
      </c>
      <c r="K54" s="7"/>
      <c r="N54" s="7"/>
      <c r="O54" s="7"/>
      <c r="P54" s="7" t="s">
        <v>57</v>
      </c>
      <c r="Q54" s="9"/>
    </row>
    <row r="55" spans="1:17" s="5" customFormat="1" ht="33" customHeight="1" x14ac:dyDescent="0.15">
      <c r="A55" s="2">
        <v>53</v>
      </c>
      <c r="B55" s="6" t="s">
        <v>204</v>
      </c>
      <c r="C55" s="7" t="s">
        <v>183</v>
      </c>
      <c r="D55" s="6" t="s">
        <v>234</v>
      </c>
      <c r="E55" s="7" t="s">
        <v>50</v>
      </c>
      <c r="F55" s="8" t="s">
        <v>86</v>
      </c>
      <c r="G55" s="7" t="s">
        <v>235</v>
      </c>
      <c r="H55" s="7" t="s">
        <v>231</v>
      </c>
      <c r="I55" s="7"/>
      <c r="J55" s="7" t="s">
        <v>236</v>
      </c>
      <c r="K55" s="7"/>
      <c r="L55" s="7"/>
      <c r="M55" s="7"/>
      <c r="N55" s="7"/>
      <c r="O55" s="7"/>
      <c r="P55" s="7" t="s">
        <v>22</v>
      </c>
      <c r="Q55" s="9"/>
    </row>
    <row r="56" spans="1:17" s="5" customFormat="1" ht="33" customHeight="1" x14ac:dyDescent="0.15">
      <c r="A56" s="2">
        <v>54</v>
      </c>
      <c r="B56" s="6" t="s">
        <v>182</v>
      </c>
      <c r="C56" s="7" t="s">
        <v>183</v>
      </c>
      <c r="D56" s="6" t="s">
        <v>237</v>
      </c>
      <c r="E56" s="7" t="s">
        <v>17</v>
      </c>
      <c r="F56" s="8" t="s">
        <v>26</v>
      </c>
      <c r="G56" s="7" t="s">
        <v>235</v>
      </c>
      <c r="H56" s="7" t="s">
        <v>231</v>
      </c>
      <c r="I56" s="7"/>
      <c r="J56" s="7" t="s">
        <v>238</v>
      </c>
      <c r="K56" s="7">
        <v>2</v>
      </c>
      <c r="L56" s="7">
        <v>32</v>
      </c>
      <c r="M56" s="7">
        <v>32</v>
      </c>
      <c r="N56" s="7"/>
      <c r="O56" s="7"/>
      <c r="P56" s="7" t="s">
        <v>57</v>
      </c>
      <c r="Q56" s="9"/>
    </row>
    <row r="57" spans="1:17" s="5" customFormat="1" ht="33" customHeight="1" x14ac:dyDescent="0.15">
      <c r="A57" s="2">
        <v>55</v>
      </c>
      <c r="B57" s="6" t="s">
        <v>227</v>
      </c>
      <c r="C57" s="7" t="s">
        <v>219</v>
      </c>
      <c r="D57" s="6" t="s">
        <v>239</v>
      </c>
      <c r="E57" s="7" t="s">
        <v>81</v>
      </c>
      <c r="F57" s="8" t="s">
        <v>26</v>
      </c>
      <c r="G57" s="7" t="s">
        <v>240</v>
      </c>
      <c r="H57" s="7" t="s">
        <v>231</v>
      </c>
      <c r="I57" s="7"/>
      <c r="J57" s="7" t="s">
        <v>241</v>
      </c>
      <c r="K57" s="7" t="e">
        <f>#REF!</f>
        <v>#REF!</v>
      </c>
      <c r="L57" s="7" t="e">
        <f>#REF!</f>
        <v>#REF!</v>
      </c>
      <c r="M57" s="7" t="e">
        <f>#REF!</f>
        <v>#REF!</v>
      </c>
      <c r="N57" s="7"/>
      <c r="O57" s="7"/>
      <c r="P57" s="7" t="s">
        <v>22</v>
      </c>
      <c r="Q57" s="9"/>
    </row>
    <row r="58" spans="1:17" s="5" customFormat="1" ht="33" customHeight="1" x14ac:dyDescent="0.15">
      <c r="A58" s="2">
        <v>56</v>
      </c>
      <c r="B58" s="6" t="s">
        <v>182</v>
      </c>
      <c r="C58" s="7" t="s">
        <v>228</v>
      </c>
      <c r="D58" s="6" t="s">
        <v>242</v>
      </c>
      <c r="E58" s="7" t="s">
        <v>243</v>
      </c>
      <c r="F58" s="8" t="s">
        <v>18</v>
      </c>
      <c r="G58" s="7" t="s">
        <v>235</v>
      </c>
      <c r="H58" s="7" t="s">
        <v>231</v>
      </c>
      <c r="I58" s="7"/>
      <c r="J58" s="7" t="s">
        <v>244</v>
      </c>
      <c r="K58" s="7">
        <v>2</v>
      </c>
      <c r="L58" s="7">
        <v>32</v>
      </c>
      <c r="M58" s="7">
        <v>32</v>
      </c>
      <c r="N58" s="7"/>
      <c r="O58" s="7"/>
      <c r="P58" s="7" t="s">
        <v>143</v>
      </c>
      <c r="Q58" s="9"/>
    </row>
    <row r="59" spans="1:17" s="5" customFormat="1" ht="33" customHeight="1" x14ac:dyDescent="0.15">
      <c r="A59" s="2">
        <v>57</v>
      </c>
      <c r="B59" s="6" t="s">
        <v>182</v>
      </c>
      <c r="C59" s="7" t="s">
        <v>245</v>
      </c>
      <c r="D59" s="6" t="s">
        <v>246</v>
      </c>
      <c r="E59" s="7" t="s">
        <v>50</v>
      </c>
      <c r="F59" s="8" t="s">
        <v>86</v>
      </c>
      <c r="G59" s="7" t="s">
        <v>247</v>
      </c>
      <c r="H59" s="7" t="s">
        <v>248</v>
      </c>
      <c r="I59" s="7"/>
      <c r="J59" s="7" t="s">
        <v>249</v>
      </c>
      <c r="K59" s="7">
        <v>2</v>
      </c>
      <c r="L59" s="7">
        <v>32</v>
      </c>
      <c r="M59" s="7">
        <v>32</v>
      </c>
      <c r="N59" s="7"/>
      <c r="O59" s="7"/>
      <c r="P59" s="7" t="s">
        <v>143</v>
      </c>
      <c r="Q59" s="9"/>
    </row>
    <row r="60" spans="1:17" s="5" customFormat="1" ht="33" customHeight="1" x14ac:dyDescent="0.15">
      <c r="A60" s="2">
        <v>58</v>
      </c>
      <c r="B60" s="6" t="s">
        <v>182</v>
      </c>
      <c r="C60" s="7" t="s">
        <v>245</v>
      </c>
      <c r="D60" s="6" t="s">
        <v>250</v>
      </c>
      <c r="E60" s="7" t="s">
        <v>243</v>
      </c>
      <c r="F60" s="8" t="s">
        <v>26</v>
      </c>
      <c r="G60" s="7" t="str">
        <f>$G$61</f>
        <v>日语1301</v>
      </c>
      <c r="H60" s="7"/>
      <c r="I60" s="7"/>
      <c r="J60" s="7" t="s">
        <v>251</v>
      </c>
      <c r="K60" s="7">
        <v>2</v>
      </c>
      <c r="L60" s="7">
        <v>32</v>
      </c>
      <c r="M60" s="7">
        <v>32</v>
      </c>
      <c r="N60" s="7"/>
      <c r="O60" s="7"/>
      <c r="P60" s="7" t="s">
        <v>143</v>
      </c>
      <c r="Q60" s="9"/>
    </row>
    <row r="61" spans="1:17" s="5" customFormat="1" ht="33" customHeight="1" x14ac:dyDescent="0.15">
      <c r="A61" s="2">
        <v>59</v>
      </c>
      <c r="B61" s="6" t="s">
        <v>227</v>
      </c>
      <c r="C61" s="7" t="s">
        <v>252</v>
      </c>
      <c r="D61" s="6" t="s">
        <v>253</v>
      </c>
      <c r="E61" s="7" t="s">
        <v>243</v>
      </c>
      <c r="F61" s="8" t="s">
        <v>86</v>
      </c>
      <c r="G61" s="7" t="s">
        <v>247</v>
      </c>
      <c r="H61" s="7"/>
      <c r="I61" s="7"/>
      <c r="J61" s="7" t="s">
        <v>254</v>
      </c>
      <c r="K61" s="7">
        <v>2</v>
      </c>
      <c r="L61" s="7">
        <v>32</v>
      </c>
      <c r="M61" s="7">
        <v>32</v>
      </c>
      <c r="N61" s="7"/>
      <c r="O61" s="7"/>
      <c r="P61" s="7" t="s">
        <v>34</v>
      </c>
      <c r="Q61" s="9"/>
    </row>
    <row r="62" spans="1:17" s="5" customFormat="1" ht="33" customHeight="1" x14ac:dyDescent="0.15">
      <c r="A62" s="2">
        <v>60</v>
      </c>
      <c r="B62" s="6" t="s">
        <v>189</v>
      </c>
      <c r="C62" s="7" t="s">
        <v>245</v>
      </c>
      <c r="D62" s="6" t="s">
        <v>255</v>
      </c>
      <c r="E62" s="7" t="s">
        <v>81</v>
      </c>
      <c r="F62" s="8" t="s">
        <v>256</v>
      </c>
      <c r="G62" s="7" t="s">
        <v>257</v>
      </c>
      <c r="H62" s="7"/>
      <c r="I62" s="7"/>
      <c r="J62" s="7" t="s">
        <v>249</v>
      </c>
      <c r="K62" s="7">
        <v>2</v>
      </c>
      <c r="L62" s="7" t="e">
        <f>#REF!</f>
        <v>#REF!</v>
      </c>
      <c r="M62" s="7">
        <v>32</v>
      </c>
      <c r="N62" s="7"/>
      <c r="O62" s="7"/>
      <c r="P62" s="7" t="s">
        <v>22</v>
      </c>
      <c r="Q62" s="9"/>
    </row>
    <row r="63" spans="1:17" s="5" customFormat="1" ht="33" customHeight="1" x14ac:dyDescent="0.15">
      <c r="A63" s="2">
        <v>61</v>
      </c>
      <c r="B63" s="6" t="s">
        <v>204</v>
      </c>
      <c r="C63" s="7" t="s">
        <v>258</v>
      </c>
      <c r="D63" s="6" t="s">
        <v>259</v>
      </c>
      <c r="E63" s="7" t="s">
        <v>50</v>
      </c>
      <c r="F63" s="8" t="s">
        <v>256</v>
      </c>
      <c r="G63" s="7" t="s">
        <v>257</v>
      </c>
      <c r="H63" s="7"/>
      <c r="I63" s="7"/>
      <c r="J63" s="7" t="s">
        <v>260</v>
      </c>
      <c r="K63" s="7">
        <v>2</v>
      </c>
      <c r="L63" s="7">
        <v>32</v>
      </c>
      <c r="M63" s="7">
        <v>32</v>
      </c>
      <c r="N63" s="7"/>
      <c r="O63" s="7"/>
      <c r="P63" s="7" t="s">
        <v>143</v>
      </c>
      <c r="Q63" s="9"/>
    </row>
    <row r="64" spans="1:17" s="5" customFormat="1" ht="33" customHeight="1" x14ac:dyDescent="0.15">
      <c r="A64" s="2">
        <v>62</v>
      </c>
      <c r="B64" s="6" t="s">
        <v>227</v>
      </c>
      <c r="C64" s="7" t="s">
        <v>245</v>
      </c>
      <c r="D64" s="6" t="s">
        <v>261</v>
      </c>
      <c r="E64" s="7" t="s">
        <v>243</v>
      </c>
      <c r="F64" s="8" t="s">
        <v>256</v>
      </c>
      <c r="G64" s="7" t="str">
        <f>$G$63</f>
        <v>日语1401</v>
      </c>
      <c r="H64" s="7"/>
      <c r="I64" s="7"/>
      <c r="J64" s="7" t="s">
        <v>262</v>
      </c>
      <c r="K64" s="7">
        <v>8</v>
      </c>
      <c r="L64" s="7">
        <v>128</v>
      </c>
      <c r="M64" s="7">
        <v>128</v>
      </c>
      <c r="N64" s="7"/>
      <c r="O64" s="7"/>
      <c r="P64" s="7" t="s">
        <v>57</v>
      </c>
      <c r="Q64" s="9"/>
    </row>
    <row r="65" spans="1:17" s="5" customFormat="1" ht="33" customHeight="1" x14ac:dyDescent="0.15">
      <c r="A65" s="2">
        <v>63</v>
      </c>
      <c r="B65" s="6" t="s">
        <v>189</v>
      </c>
      <c r="C65" s="7" t="s">
        <v>245</v>
      </c>
      <c r="D65" s="6" t="s">
        <v>263</v>
      </c>
      <c r="E65" s="7" t="s">
        <v>17</v>
      </c>
      <c r="F65" s="8" t="s">
        <v>26</v>
      </c>
      <c r="G65" s="7" t="s">
        <v>264</v>
      </c>
      <c r="H65" s="7"/>
      <c r="I65" s="7"/>
      <c r="J65" s="7" t="s">
        <v>265</v>
      </c>
      <c r="K65" s="7"/>
      <c r="L65" s="7">
        <v>64</v>
      </c>
      <c r="M65" s="7"/>
      <c r="N65" s="7"/>
      <c r="O65" s="7"/>
      <c r="P65" s="7" t="s">
        <v>57</v>
      </c>
      <c r="Q65" s="9"/>
    </row>
    <row r="66" spans="1:17" s="5" customFormat="1" ht="33" customHeight="1" x14ac:dyDescent="0.15">
      <c r="A66" s="2">
        <v>64</v>
      </c>
      <c r="B66" s="6" t="s">
        <v>204</v>
      </c>
      <c r="C66" s="7" t="s">
        <v>245</v>
      </c>
      <c r="D66" s="6" t="s">
        <v>266</v>
      </c>
      <c r="E66" s="7" t="s">
        <v>50</v>
      </c>
      <c r="F66" s="8" t="s">
        <v>26</v>
      </c>
      <c r="G66" s="7" t="str">
        <f t="shared" ref="G66:L66" si="8">G65</f>
        <v>日语1501</v>
      </c>
      <c r="H66" s="7"/>
      <c r="I66" s="7"/>
      <c r="J66" s="7" t="str">
        <f t="shared" si="8"/>
        <v>方萍</v>
      </c>
      <c r="K66" s="7">
        <f t="shared" si="8"/>
        <v>0</v>
      </c>
      <c r="L66" s="7">
        <f t="shared" si="8"/>
        <v>64</v>
      </c>
      <c r="M66" s="7"/>
      <c r="N66" s="7"/>
      <c r="O66" s="7"/>
      <c r="P66" s="7" t="s">
        <v>143</v>
      </c>
      <c r="Q66" s="9"/>
    </row>
    <row r="67" spans="1:17" s="5" customFormat="1" ht="33" customHeight="1" x14ac:dyDescent="0.15">
      <c r="A67" s="2">
        <v>65</v>
      </c>
      <c r="B67" s="6" t="s">
        <v>204</v>
      </c>
      <c r="C67" s="7" t="s">
        <v>267</v>
      </c>
      <c r="D67" s="6" t="s">
        <v>268</v>
      </c>
      <c r="E67" s="7" t="s">
        <v>50</v>
      </c>
      <c r="F67" s="8" t="s">
        <v>26</v>
      </c>
      <c r="G67" s="7" t="s">
        <v>269</v>
      </c>
      <c r="H67" s="7" t="s">
        <v>270</v>
      </c>
      <c r="I67" s="7"/>
      <c r="J67" s="7" t="s">
        <v>271</v>
      </c>
      <c r="K67" s="7">
        <v>2</v>
      </c>
      <c r="L67" s="7">
        <v>32</v>
      </c>
      <c r="M67" s="7">
        <v>32</v>
      </c>
      <c r="N67" s="7"/>
      <c r="O67" s="7"/>
      <c r="P67" s="7" t="s">
        <v>22</v>
      </c>
      <c r="Q67" s="9"/>
    </row>
    <row r="68" spans="1:17" s="5" customFormat="1" ht="33" customHeight="1" x14ac:dyDescent="0.15">
      <c r="A68" s="2">
        <v>66</v>
      </c>
      <c r="B68" s="6" t="s">
        <v>182</v>
      </c>
      <c r="C68" s="7" t="s">
        <v>272</v>
      </c>
      <c r="D68" s="6" t="s">
        <v>273</v>
      </c>
      <c r="E68" s="7" t="s">
        <v>17</v>
      </c>
      <c r="F68" s="8" t="s">
        <v>26</v>
      </c>
      <c r="G68" s="7" t="s">
        <v>274</v>
      </c>
      <c r="H68" s="7" t="s">
        <v>270</v>
      </c>
      <c r="I68" s="7"/>
      <c r="J68" s="7" t="str">
        <f>J73</f>
        <v>续文</v>
      </c>
      <c r="K68" s="7">
        <v>2</v>
      </c>
      <c r="L68" s="7">
        <v>32</v>
      </c>
      <c r="M68" s="7">
        <v>32</v>
      </c>
      <c r="N68" s="7"/>
      <c r="O68" s="7"/>
      <c r="P68" s="7" t="s">
        <v>122</v>
      </c>
      <c r="Q68" s="9"/>
    </row>
    <row r="69" spans="1:17" s="5" customFormat="1" ht="33" customHeight="1" x14ac:dyDescent="0.15">
      <c r="A69" s="2">
        <v>67</v>
      </c>
      <c r="B69" s="6" t="s">
        <v>189</v>
      </c>
      <c r="C69" s="7" t="s">
        <v>272</v>
      </c>
      <c r="D69" s="6" t="s">
        <v>275</v>
      </c>
      <c r="E69" s="7" t="s">
        <v>50</v>
      </c>
      <c r="F69" s="8" t="s">
        <v>26</v>
      </c>
      <c r="G69" s="7" t="s">
        <v>276</v>
      </c>
      <c r="H69" s="7"/>
      <c r="I69" s="7"/>
      <c r="J69" s="7" t="s">
        <v>277</v>
      </c>
      <c r="K69" s="7">
        <f>K70</f>
        <v>6</v>
      </c>
      <c r="L69" s="7">
        <f>L70</f>
        <v>96</v>
      </c>
      <c r="M69" s="7">
        <f>M70</f>
        <v>96</v>
      </c>
      <c r="N69" s="7"/>
      <c r="O69" s="7"/>
      <c r="P69" s="7" t="s">
        <v>57</v>
      </c>
      <c r="Q69" s="9"/>
    </row>
    <row r="70" spans="1:17" s="5" customFormat="1" ht="33" customHeight="1" x14ac:dyDescent="0.15">
      <c r="A70" s="2">
        <v>68</v>
      </c>
      <c r="B70" s="6" t="s">
        <v>182</v>
      </c>
      <c r="C70" s="7" t="s">
        <v>272</v>
      </c>
      <c r="D70" s="6" t="s">
        <v>275</v>
      </c>
      <c r="E70" s="7" t="s">
        <v>50</v>
      </c>
      <c r="F70" s="8" t="s">
        <v>18</v>
      </c>
      <c r="G70" s="7" t="s">
        <v>278</v>
      </c>
      <c r="H70" s="7"/>
      <c r="I70" s="7"/>
      <c r="J70" s="7" t="s">
        <v>279</v>
      </c>
      <c r="K70" s="7">
        <v>6</v>
      </c>
      <c r="L70" s="7">
        <v>96</v>
      </c>
      <c r="M70" s="7">
        <v>96</v>
      </c>
      <c r="N70" s="7"/>
      <c r="O70" s="7"/>
      <c r="P70" s="7" t="s">
        <v>57</v>
      </c>
      <c r="Q70" s="9"/>
    </row>
    <row r="71" spans="1:17" s="5" customFormat="1" ht="33" customHeight="1" x14ac:dyDescent="0.15">
      <c r="A71" s="2">
        <v>69</v>
      </c>
      <c r="B71" s="6" t="s">
        <v>182</v>
      </c>
      <c r="C71" s="7" t="s">
        <v>280</v>
      </c>
      <c r="D71" s="6" t="s">
        <v>281</v>
      </c>
      <c r="E71" s="7" t="s">
        <v>102</v>
      </c>
      <c r="F71" s="8" t="s">
        <v>26</v>
      </c>
      <c r="G71" s="7" t="str">
        <f>$G$68</f>
        <v>德语1301</v>
      </c>
      <c r="H71" s="7" t="s">
        <v>270</v>
      </c>
      <c r="I71" s="7"/>
      <c r="J71" s="7" t="s">
        <v>282</v>
      </c>
      <c r="K71" s="7">
        <v>2</v>
      </c>
      <c r="L71" s="7">
        <v>32</v>
      </c>
      <c r="M71" s="7">
        <v>32</v>
      </c>
      <c r="N71" s="7"/>
      <c r="O71" s="7"/>
      <c r="P71" s="7" t="s">
        <v>143</v>
      </c>
      <c r="Q71" s="9"/>
    </row>
    <row r="72" spans="1:17" s="5" customFormat="1" ht="33" customHeight="1" x14ac:dyDescent="0.15">
      <c r="A72" s="2">
        <v>70</v>
      </c>
      <c r="B72" s="6" t="s">
        <v>182</v>
      </c>
      <c r="C72" s="7" t="s">
        <v>267</v>
      </c>
      <c r="D72" s="6" t="s">
        <v>283</v>
      </c>
      <c r="E72" s="7" t="s">
        <v>106</v>
      </c>
      <c r="F72" s="8" t="s">
        <v>26</v>
      </c>
      <c r="G72" s="7" t="str">
        <f>$G$71</f>
        <v>德语1301</v>
      </c>
      <c r="H72" s="7" t="s">
        <v>270</v>
      </c>
      <c r="I72" s="7"/>
      <c r="J72" s="7" t="s">
        <v>282</v>
      </c>
      <c r="K72" s="7">
        <v>2</v>
      </c>
      <c r="L72" s="7">
        <v>32</v>
      </c>
      <c r="M72" s="7">
        <v>32</v>
      </c>
      <c r="N72" s="7"/>
      <c r="O72" s="7"/>
      <c r="P72" s="7" t="s">
        <v>122</v>
      </c>
      <c r="Q72" s="9"/>
    </row>
    <row r="73" spans="1:17" s="5" customFormat="1" ht="33" customHeight="1" x14ac:dyDescent="0.15">
      <c r="A73" s="2">
        <v>71</v>
      </c>
      <c r="B73" s="6" t="s">
        <v>189</v>
      </c>
      <c r="C73" s="7" t="s">
        <v>267</v>
      </c>
      <c r="D73" s="6" t="s">
        <v>284</v>
      </c>
      <c r="E73" s="7" t="s">
        <v>285</v>
      </c>
      <c r="F73" s="8" t="s">
        <v>18</v>
      </c>
      <c r="G73" s="7" t="s">
        <v>276</v>
      </c>
      <c r="H73" s="7" t="s">
        <v>270</v>
      </c>
      <c r="I73" s="7"/>
      <c r="J73" s="7" t="s">
        <v>286</v>
      </c>
      <c r="K73" s="7">
        <v>2</v>
      </c>
      <c r="L73" s="7">
        <v>32</v>
      </c>
      <c r="M73" s="7">
        <v>32</v>
      </c>
      <c r="N73" s="7"/>
      <c r="O73" s="7"/>
      <c r="P73" s="7" t="s">
        <v>143</v>
      </c>
      <c r="Q73" s="9"/>
    </row>
    <row r="74" spans="1:17" s="5" customFormat="1" ht="33" customHeight="1" x14ac:dyDescent="0.15">
      <c r="A74" s="2">
        <v>72</v>
      </c>
      <c r="B74" s="6" t="s">
        <v>182</v>
      </c>
      <c r="C74" s="7" t="s">
        <v>267</v>
      </c>
      <c r="D74" s="6" t="s">
        <v>287</v>
      </c>
      <c r="E74" s="7" t="s">
        <v>50</v>
      </c>
      <c r="F74" s="8" t="s">
        <v>26</v>
      </c>
      <c r="G74" s="7" t="s">
        <v>288</v>
      </c>
      <c r="H74" s="7"/>
      <c r="I74" s="7"/>
      <c r="J74" s="7" t="s">
        <v>289</v>
      </c>
      <c r="K74" s="7">
        <v>2</v>
      </c>
      <c r="L74" s="7">
        <v>32</v>
      </c>
      <c r="M74" s="7">
        <v>32</v>
      </c>
      <c r="N74" s="7"/>
      <c r="O74" s="7"/>
      <c r="P74" s="7" t="s">
        <v>57</v>
      </c>
      <c r="Q74" s="9"/>
    </row>
    <row r="75" spans="1:17" s="5" customFormat="1" ht="33" customHeight="1" x14ac:dyDescent="0.15">
      <c r="A75" s="2">
        <v>73</v>
      </c>
      <c r="B75" s="6" t="s">
        <v>182</v>
      </c>
      <c r="C75" s="7" t="s">
        <v>267</v>
      </c>
      <c r="D75" s="6" t="s">
        <v>290</v>
      </c>
      <c r="E75" s="7" t="s">
        <v>50</v>
      </c>
      <c r="F75" s="8" t="s">
        <v>26</v>
      </c>
      <c r="G75" s="7" t="str">
        <f>$G$74</f>
        <v>德语1401</v>
      </c>
      <c r="H75" s="7"/>
      <c r="I75" s="7"/>
      <c r="J75" s="7" t="s">
        <v>291</v>
      </c>
      <c r="K75" s="7">
        <v>2</v>
      </c>
      <c r="L75" s="7">
        <v>32</v>
      </c>
      <c r="M75" s="7">
        <v>32</v>
      </c>
      <c r="N75" s="7"/>
      <c r="O75" s="7"/>
      <c r="P75" s="7" t="s">
        <v>57</v>
      </c>
      <c r="Q75" s="9"/>
    </row>
    <row r="76" spans="1:17" s="5" customFormat="1" ht="33" customHeight="1" x14ac:dyDescent="0.15">
      <c r="A76" s="2">
        <v>74</v>
      </c>
      <c r="B76" s="6" t="s">
        <v>182</v>
      </c>
      <c r="C76" s="7" t="s">
        <v>267</v>
      </c>
      <c r="D76" s="6" t="s">
        <v>292</v>
      </c>
      <c r="E76" s="7" t="s">
        <v>81</v>
      </c>
      <c r="F76" s="8" t="s">
        <v>26</v>
      </c>
      <c r="G76" s="7" t="str">
        <f>$G$75</f>
        <v>德语1401</v>
      </c>
      <c r="H76" s="7"/>
      <c r="I76" s="7"/>
      <c r="J76" s="7" t="s">
        <v>293</v>
      </c>
      <c r="K76" s="7">
        <v>6</v>
      </c>
      <c r="L76" s="7">
        <v>96</v>
      </c>
      <c r="M76" s="7">
        <v>96</v>
      </c>
      <c r="N76" s="7"/>
      <c r="O76" s="7"/>
      <c r="P76" s="7" t="s">
        <v>83</v>
      </c>
      <c r="Q76" s="9"/>
    </row>
    <row r="77" spans="1:17" s="5" customFormat="1" ht="33" customHeight="1" x14ac:dyDescent="0.15">
      <c r="A77" s="2">
        <v>75</v>
      </c>
      <c r="B77" s="6" t="s">
        <v>182</v>
      </c>
      <c r="C77" s="7" t="s">
        <v>267</v>
      </c>
      <c r="D77" s="6" t="s">
        <v>294</v>
      </c>
      <c r="E77" s="7" t="s">
        <v>50</v>
      </c>
      <c r="F77" s="8" t="s">
        <v>26</v>
      </c>
      <c r="G77" s="7" t="s">
        <v>288</v>
      </c>
      <c r="H77" s="7"/>
      <c r="I77" s="7"/>
      <c r="J77" s="7" t="s">
        <v>295</v>
      </c>
      <c r="K77" s="7">
        <v>2</v>
      </c>
      <c r="L77" s="7">
        <v>32</v>
      </c>
      <c r="M77" s="7">
        <v>32</v>
      </c>
      <c r="N77" s="7"/>
      <c r="O77" s="7"/>
      <c r="P77" s="7" t="s">
        <v>57</v>
      </c>
      <c r="Q77" s="9"/>
    </row>
    <row r="78" spans="1:17" s="5" customFormat="1" ht="33" customHeight="1" x14ac:dyDescent="0.15">
      <c r="A78" s="2">
        <v>76</v>
      </c>
      <c r="B78" s="6" t="s">
        <v>182</v>
      </c>
      <c r="C78" s="7" t="s">
        <v>267</v>
      </c>
      <c r="D78" s="6" t="s">
        <v>296</v>
      </c>
      <c r="E78" s="7" t="s">
        <v>50</v>
      </c>
      <c r="F78" s="8" t="s">
        <v>86</v>
      </c>
      <c r="G78" s="7" t="s">
        <v>297</v>
      </c>
      <c r="H78" s="7"/>
      <c r="I78" s="7"/>
      <c r="J78" s="7" t="s">
        <v>298</v>
      </c>
      <c r="K78" s="7"/>
      <c r="L78" s="7"/>
      <c r="M78" s="7"/>
      <c r="N78" s="7"/>
      <c r="O78" s="7"/>
      <c r="P78" s="7" t="s">
        <v>143</v>
      </c>
      <c r="Q78" s="9"/>
    </row>
    <row r="79" spans="1:17" s="5" customFormat="1" ht="33" customHeight="1" x14ac:dyDescent="0.15">
      <c r="A79" s="2">
        <v>77</v>
      </c>
      <c r="B79" s="6" t="s">
        <v>182</v>
      </c>
      <c r="C79" s="7" t="s">
        <v>267</v>
      </c>
      <c r="D79" s="6" t="s">
        <v>299</v>
      </c>
      <c r="E79" s="7" t="s">
        <v>50</v>
      </c>
      <c r="F79" s="8" t="s">
        <v>26</v>
      </c>
      <c r="G79" s="7" t="str">
        <f t="shared" ref="G79:J79" si="9">G78</f>
        <v>德语1501</v>
      </c>
      <c r="H79" s="7"/>
      <c r="I79" s="7"/>
      <c r="J79" s="7" t="str">
        <f t="shared" si="9"/>
        <v>朱莲莲</v>
      </c>
      <c r="K79" s="7"/>
      <c r="L79" s="7"/>
      <c r="M79" s="7"/>
      <c r="N79" s="7"/>
      <c r="O79" s="7"/>
      <c r="P79" s="7" t="s">
        <v>143</v>
      </c>
      <c r="Q79" s="9"/>
    </row>
    <row r="80" spans="1:17" s="5" customFormat="1" ht="33" customHeight="1" x14ac:dyDescent="0.15">
      <c r="A80" s="2">
        <v>78</v>
      </c>
      <c r="B80" s="6" t="s">
        <v>182</v>
      </c>
      <c r="C80" s="7" t="s">
        <v>267</v>
      </c>
      <c r="D80" s="6" t="s">
        <v>300</v>
      </c>
      <c r="E80" s="7" t="s">
        <v>50</v>
      </c>
      <c r="F80" s="8" t="s">
        <v>26</v>
      </c>
      <c r="G80" s="7" t="s">
        <v>297</v>
      </c>
      <c r="H80" s="7"/>
      <c r="I80" s="7"/>
      <c r="J80" s="7" t="s">
        <v>289</v>
      </c>
      <c r="K80" s="7">
        <v>2</v>
      </c>
      <c r="L80" s="7">
        <v>32</v>
      </c>
      <c r="M80" s="7">
        <v>32</v>
      </c>
      <c r="N80" s="7"/>
      <c r="O80" s="7"/>
      <c r="P80" s="7" t="s">
        <v>57</v>
      </c>
      <c r="Q80" s="9"/>
    </row>
    <row r="81" spans="1:17" s="5" customFormat="1" ht="33" customHeight="1" x14ac:dyDescent="0.15">
      <c r="A81" s="2">
        <v>79</v>
      </c>
      <c r="B81" s="6" t="s">
        <v>182</v>
      </c>
      <c r="C81" s="7" t="s">
        <v>267</v>
      </c>
      <c r="D81" s="6" t="s">
        <v>384</v>
      </c>
      <c r="E81" s="7" t="s">
        <v>388</v>
      </c>
      <c r="F81" s="8" t="s">
        <v>18</v>
      </c>
      <c r="G81" s="7" t="s">
        <v>269</v>
      </c>
      <c r="H81" s="7" t="s">
        <v>270</v>
      </c>
      <c r="I81" s="7"/>
      <c r="J81" s="7" t="s">
        <v>279</v>
      </c>
      <c r="K81" s="7"/>
      <c r="L81" s="7"/>
      <c r="M81" s="7"/>
      <c r="N81" s="7"/>
      <c r="O81" s="7"/>
      <c r="P81" s="7" t="s">
        <v>386</v>
      </c>
      <c r="Q81" s="9" t="s">
        <v>382</v>
      </c>
    </row>
    <row r="82" spans="1:17" s="5" customFormat="1" ht="33" customHeight="1" x14ac:dyDescent="0.15">
      <c r="A82" s="2">
        <v>80</v>
      </c>
      <c r="B82" s="6" t="s">
        <v>182</v>
      </c>
      <c r="C82" s="7" t="s">
        <v>267</v>
      </c>
      <c r="D82" s="6" t="s">
        <v>385</v>
      </c>
      <c r="E82" s="7" t="s">
        <v>17</v>
      </c>
      <c r="F82" s="8" t="s">
        <v>18</v>
      </c>
      <c r="G82" s="7" t="s">
        <v>297</v>
      </c>
      <c r="H82" s="7"/>
      <c r="I82" s="7"/>
      <c r="J82" s="7" t="str">
        <f t="shared" ref="J82" si="10">J81</f>
        <v>师燕君</v>
      </c>
      <c r="K82" s="7"/>
      <c r="L82" s="7"/>
      <c r="M82" s="7"/>
      <c r="N82" s="7"/>
      <c r="O82" s="7"/>
      <c r="P82" s="7" t="s">
        <v>387</v>
      </c>
      <c r="Q82" s="9" t="s">
        <v>382</v>
      </c>
    </row>
    <row r="83" spans="1:17" s="5" customFormat="1" ht="33" customHeight="1" x14ac:dyDescent="0.15">
      <c r="A83" s="2">
        <v>81</v>
      </c>
      <c r="B83" s="6" t="s">
        <v>182</v>
      </c>
      <c r="C83" s="7" t="s">
        <v>267</v>
      </c>
      <c r="D83" s="6" t="s">
        <v>383</v>
      </c>
      <c r="E83" s="7" t="s">
        <v>17</v>
      </c>
      <c r="F83" s="8" t="s">
        <v>18</v>
      </c>
      <c r="G83" s="7" t="s">
        <v>288</v>
      </c>
      <c r="H83" s="7"/>
      <c r="I83" s="7"/>
      <c r="J83" s="7" t="s">
        <v>271</v>
      </c>
      <c r="K83" s="7"/>
      <c r="L83" s="7"/>
      <c r="M83" s="7"/>
      <c r="N83" s="7"/>
      <c r="O83" s="7"/>
      <c r="P83" s="7" t="s">
        <v>386</v>
      </c>
      <c r="Q83" s="9" t="s">
        <v>382</v>
      </c>
    </row>
    <row r="84" spans="1:17" s="5" customFormat="1" ht="33" customHeight="1" x14ac:dyDescent="0.15">
      <c r="A84" s="2">
        <v>82</v>
      </c>
      <c r="B84" s="6" t="s">
        <v>182</v>
      </c>
      <c r="C84" s="7" t="s">
        <v>267</v>
      </c>
      <c r="D84" s="6" t="s">
        <v>389</v>
      </c>
      <c r="E84" s="7" t="s">
        <v>17</v>
      </c>
      <c r="F84" s="8" t="s">
        <v>18</v>
      </c>
      <c r="G84" s="7" t="s">
        <v>288</v>
      </c>
      <c r="H84" s="7"/>
      <c r="I84" s="7"/>
      <c r="J84" s="7" t="s">
        <v>291</v>
      </c>
      <c r="K84" s="7"/>
      <c r="L84" s="7"/>
      <c r="M84" s="7"/>
      <c r="N84" s="7"/>
      <c r="O84" s="7"/>
      <c r="P84" s="7" t="s">
        <v>386</v>
      </c>
      <c r="Q84" s="9" t="s">
        <v>382</v>
      </c>
    </row>
    <row r="85" spans="1:17" s="5" customFormat="1" ht="33" customHeight="1" x14ac:dyDescent="0.15">
      <c r="A85" s="2">
        <v>83</v>
      </c>
      <c r="B85" s="6" t="s">
        <v>301</v>
      </c>
      <c r="C85" s="7" t="s">
        <v>302</v>
      </c>
      <c r="D85" s="6" t="s">
        <v>303</v>
      </c>
      <c r="E85" s="7" t="s">
        <v>50</v>
      </c>
      <c r="F85" s="8" t="s">
        <v>26</v>
      </c>
      <c r="G85" s="7" t="s">
        <v>304</v>
      </c>
      <c r="H85" s="7"/>
      <c r="I85" s="7"/>
      <c r="J85" s="7" t="s">
        <v>305</v>
      </c>
      <c r="K85" s="7">
        <v>4</v>
      </c>
      <c r="L85" s="7">
        <v>48</v>
      </c>
      <c r="M85" s="7">
        <v>48</v>
      </c>
      <c r="N85" s="7"/>
      <c r="O85" s="7"/>
      <c r="P85" s="7" t="s">
        <v>57</v>
      </c>
      <c r="Q85" s="9"/>
    </row>
    <row r="86" spans="1:17" s="5" customFormat="1" ht="33" customHeight="1" x14ac:dyDescent="0.15">
      <c r="A86" s="2">
        <v>84</v>
      </c>
      <c r="B86" s="6" t="s">
        <v>306</v>
      </c>
      <c r="C86" s="7" t="s">
        <v>307</v>
      </c>
      <c r="D86" s="6" t="s">
        <v>308</v>
      </c>
      <c r="E86" s="11" t="s">
        <v>50</v>
      </c>
      <c r="F86" s="7" t="s">
        <v>26</v>
      </c>
      <c r="G86" s="7" t="s">
        <v>309</v>
      </c>
      <c r="H86" s="7"/>
      <c r="I86" s="7"/>
      <c r="J86" s="7" t="s">
        <v>310</v>
      </c>
      <c r="K86" s="7">
        <v>3</v>
      </c>
      <c r="L86" s="7">
        <v>48</v>
      </c>
      <c r="M86" s="7">
        <v>32</v>
      </c>
      <c r="N86" s="7"/>
      <c r="O86" s="7">
        <v>16</v>
      </c>
      <c r="P86" s="7" t="s">
        <v>57</v>
      </c>
      <c r="Q86" s="9"/>
    </row>
    <row r="87" spans="1:17" s="5" customFormat="1" ht="33" customHeight="1" x14ac:dyDescent="0.15">
      <c r="A87" s="2">
        <v>85</v>
      </c>
      <c r="B87" s="6" t="s">
        <v>311</v>
      </c>
      <c r="C87" s="7" t="s">
        <v>312</v>
      </c>
      <c r="D87" s="6" t="s">
        <v>313</v>
      </c>
      <c r="E87" s="11" t="s">
        <v>50</v>
      </c>
      <c r="F87" s="7" t="s">
        <v>26</v>
      </c>
      <c r="G87" s="7" t="s">
        <v>314</v>
      </c>
      <c r="H87" s="7" t="s">
        <v>315</v>
      </c>
      <c r="I87" s="7"/>
      <c r="J87" s="7" t="s">
        <v>316</v>
      </c>
      <c r="K87" s="7">
        <v>4</v>
      </c>
      <c r="L87" s="7">
        <v>64</v>
      </c>
      <c r="M87" s="7">
        <v>64</v>
      </c>
      <c r="N87" s="7">
        <v>64</v>
      </c>
      <c r="O87" s="7"/>
      <c r="P87" s="7" t="s">
        <v>57</v>
      </c>
      <c r="Q87" s="9"/>
    </row>
    <row r="88" spans="1:17" s="5" customFormat="1" ht="33" customHeight="1" x14ac:dyDescent="0.15">
      <c r="A88" s="2">
        <v>86</v>
      </c>
      <c r="B88" s="6" t="s">
        <v>317</v>
      </c>
      <c r="C88" s="7" t="s">
        <v>318</v>
      </c>
      <c r="D88" s="6" t="s">
        <v>319</v>
      </c>
      <c r="E88" s="11" t="s">
        <v>50</v>
      </c>
      <c r="F88" s="7" t="s">
        <v>26</v>
      </c>
      <c r="G88" s="7" t="s">
        <v>320</v>
      </c>
      <c r="H88" s="7" t="s">
        <v>321</v>
      </c>
      <c r="I88" s="7"/>
      <c r="J88" s="7" t="s">
        <v>322</v>
      </c>
      <c r="K88" s="7">
        <v>4</v>
      </c>
      <c r="L88" s="7">
        <v>64</v>
      </c>
      <c r="M88" s="7">
        <v>48</v>
      </c>
      <c r="N88" s="7"/>
      <c r="O88" s="7">
        <v>16</v>
      </c>
      <c r="P88" s="7" t="s">
        <v>57</v>
      </c>
      <c r="Q88" s="9"/>
    </row>
    <row r="89" spans="1:17" s="5" customFormat="1" ht="33" customHeight="1" x14ac:dyDescent="0.15">
      <c r="A89" s="2">
        <v>87</v>
      </c>
      <c r="B89" s="6" t="s">
        <v>317</v>
      </c>
      <c r="C89" s="7" t="s">
        <v>323</v>
      </c>
      <c r="D89" s="6" t="s">
        <v>324</v>
      </c>
      <c r="E89" s="11" t="s">
        <v>50</v>
      </c>
      <c r="F89" s="7" t="s">
        <v>26</v>
      </c>
      <c r="G89" s="7" t="s">
        <v>325</v>
      </c>
      <c r="H89" s="7" t="s">
        <v>326</v>
      </c>
      <c r="I89" s="7"/>
      <c r="J89" s="7" t="s">
        <v>327</v>
      </c>
      <c r="K89" s="7">
        <v>3</v>
      </c>
      <c r="L89" s="7">
        <v>48</v>
      </c>
      <c r="M89" s="7">
        <v>24</v>
      </c>
      <c r="N89" s="7"/>
      <c r="O89" s="7">
        <v>24</v>
      </c>
      <c r="P89" s="7" t="s">
        <v>57</v>
      </c>
      <c r="Q89" s="9"/>
    </row>
    <row r="90" spans="1:17" s="5" customFormat="1" ht="33" customHeight="1" x14ac:dyDescent="0.15">
      <c r="A90" s="2">
        <v>88</v>
      </c>
      <c r="B90" s="6" t="s">
        <v>328</v>
      </c>
      <c r="C90" s="7" t="s">
        <v>329</v>
      </c>
      <c r="D90" s="6" t="s">
        <v>330</v>
      </c>
      <c r="E90" s="11" t="s">
        <v>50</v>
      </c>
      <c r="F90" s="7" t="s">
        <v>26</v>
      </c>
      <c r="G90" s="7" t="s">
        <v>331</v>
      </c>
      <c r="H90" s="7" t="s">
        <v>332</v>
      </c>
      <c r="I90" s="7"/>
      <c r="J90" s="7" t="s">
        <v>333</v>
      </c>
      <c r="K90" s="7">
        <v>3</v>
      </c>
      <c r="L90" s="7">
        <v>48</v>
      </c>
      <c r="M90" s="7">
        <v>48</v>
      </c>
      <c r="N90" s="7"/>
      <c r="O90" s="7"/>
      <c r="P90" s="7" t="s">
        <v>57</v>
      </c>
      <c r="Q90" s="9"/>
    </row>
    <row r="91" spans="1:17" s="5" customFormat="1" ht="33" customHeight="1" x14ac:dyDescent="0.15">
      <c r="A91" s="2">
        <v>89</v>
      </c>
      <c r="B91" s="6" t="s">
        <v>328</v>
      </c>
      <c r="C91" s="7" t="s">
        <v>334</v>
      </c>
      <c r="D91" s="6" t="s">
        <v>335</v>
      </c>
      <c r="E91" s="11" t="s">
        <v>50</v>
      </c>
      <c r="F91" s="7" t="s">
        <v>26</v>
      </c>
      <c r="G91" s="7" t="s">
        <v>336</v>
      </c>
      <c r="H91" s="7" t="s">
        <v>337</v>
      </c>
      <c r="I91" s="7"/>
      <c r="J91" s="7" t="s">
        <v>338</v>
      </c>
      <c r="K91" s="7">
        <v>2</v>
      </c>
      <c r="L91" s="7">
        <v>32</v>
      </c>
      <c r="M91" s="7">
        <v>28</v>
      </c>
      <c r="N91" s="7">
        <v>4</v>
      </c>
      <c r="O91" s="7"/>
      <c r="P91" s="7" t="s">
        <v>143</v>
      </c>
      <c r="Q91" s="9"/>
    </row>
    <row r="92" spans="1:17" s="5" customFormat="1" ht="33" customHeight="1" x14ac:dyDescent="0.15">
      <c r="A92" s="2">
        <v>90</v>
      </c>
      <c r="B92" s="6" t="s">
        <v>328</v>
      </c>
      <c r="C92" s="7" t="s">
        <v>334</v>
      </c>
      <c r="D92" s="6" t="s">
        <v>339</v>
      </c>
      <c r="E92" s="11" t="s">
        <v>50</v>
      </c>
      <c r="F92" s="7" t="s">
        <v>26</v>
      </c>
      <c r="G92" s="7" t="s">
        <v>340</v>
      </c>
      <c r="H92" s="7" t="s">
        <v>341</v>
      </c>
      <c r="I92" s="7"/>
      <c r="J92" s="7" t="s">
        <v>342</v>
      </c>
      <c r="K92" s="7">
        <v>5</v>
      </c>
      <c r="L92" s="7">
        <v>80</v>
      </c>
      <c r="M92" s="7">
        <v>70</v>
      </c>
      <c r="N92" s="7">
        <v>2</v>
      </c>
      <c r="O92" s="7">
        <v>8</v>
      </c>
      <c r="P92" s="7" t="s">
        <v>57</v>
      </c>
      <c r="Q92" s="9"/>
    </row>
    <row r="93" spans="1:17" s="5" customFormat="1" ht="33" customHeight="1" x14ac:dyDescent="0.15">
      <c r="A93" s="2">
        <v>91</v>
      </c>
      <c r="B93" s="6" t="s">
        <v>328</v>
      </c>
      <c r="C93" s="7" t="s">
        <v>334</v>
      </c>
      <c r="D93" s="6" t="s">
        <v>343</v>
      </c>
      <c r="E93" s="11" t="s">
        <v>50</v>
      </c>
      <c r="F93" s="7" t="s">
        <v>26</v>
      </c>
      <c r="G93" s="7" t="str">
        <f t="shared" ref="G93:H93" si="11">G92</f>
        <v>环能1401</v>
      </c>
      <c r="H93" s="7" t="str">
        <f t="shared" si="11"/>
        <v>环能1402</v>
      </c>
      <c r="I93" s="7"/>
      <c r="J93" s="7" t="s">
        <v>344</v>
      </c>
      <c r="K93" s="7">
        <v>4</v>
      </c>
      <c r="L93" s="7">
        <v>64</v>
      </c>
      <c r="M93" s="7">
        <v>60</v>
      </c>
      <c r="N93" s="7">
        <v>4</v>
      </c>
      <c r="O93" s="7"/>
      <c r="P93" s="7" t="s">
        <v>345</v>
      </c>
      <c r="Q93" s="9"/>
    </row>
    <row r="94" spans="1:17" ht="48.75" customHeight="1" x14ac:dyDescent="0.15">
      <c r="A94" s="2">
        <v>92</v>
      </c>
      <c r="B94" s="20" t="s">
        <v>346</v>
      </c>
      <c r="C94" s="7" t="s">
        <v>347</v>
      </c>
      <c r="D94" s="12" t="s">
        <v>348</v>
      </c>
      <c r="E94" s="11" t="s">
        <v>206</v>
      </c>
      <c r="F94" s="8" t="s">
        <v>26</v>
      </c>
      <c r="G94" s="11" t="s">
        <v>349</v>
      </c>
      <c r="H94" s="11"/>
      <c r="I94" s="12"/>
      <c r="J94" s="11" t="s">
        <v>350</v>
      </c>
      <c r="K94" s="11">
        <v>2</v>
      </c>
      <c r="L94" s="11">
        <v>32</v>
      </c>
      <c r="M94" s="11">
        <v>32</v>
      </c>
      <c r="N94" s="12"/>
      <c r="O94" s="12"/>
      <c r="P94" s="11" t="s">
        <v>351</v>
      </c>
      <c r="Q94" s="21"/>
    </row>
    <row r="95" spans="1:17" ht="33" customHeight="1" x14ac:dyDescent="0.15">
      <c r="A95" s="2">
        <v>93</v>
      </c>
      <c r="B95" s="20" t="s">
        <v>346</v>
      </c>
      <c r="C95" s="7" t="s">
        <v>352</v>
      </c>
      <c r="D95" s="12" t="s">
        <v>353</v>
      </c>
      <c r="E95" s="11" t="s">
        <v>50</v>
      </c>
      <c r="F95" s="8" t="s">
        <v>26</v>
      </c>
      <c r="G95" s="11" t="s">
        <v>354</v>
      </c>
      <c r="H95" s="11" t="s">
        <v>355</v>
      </c>
      <c r="I95" s="12"/>
      <c r="J95" s="11" t="s">
        <v>356</v>
      </c>
      <c r="K95" s="11">
        <v>2</v>
      </c>
      <c r="L95" s="11"/>
      <c r="M95" s="11"/>
      <c r="N95" s="11"/>
      <c r="O95" s="12"/>
      <c r="P95" s="11" t="s">
        <v>357</v>
      </c>
      <c r="Q95" s="21"/>
    </row>
    <row r="96" spans="1:17" ht="51" customHeight="1" x14ac:dyDescent="0.15">
      <c r="A96" s="2">
        <v>94</v>
      </c>
      <c r="B96" s="20" t="s">
        <v>346</v>
      </c>
      <c r="C96" s="7" t="s">
        <v>358</v>
      </c>
      <c r="D96" s="12" t="s">
        <v>359</v>
      </c>
      <c r="E96" s="11" t="s">
        <v>50</v>
      </c>
      <c r="F96" s="8" t="s">
        <v>26</v>
      </c>
      <c r="G96" s="11" t="s">
        <v>360</v>
      </c>
      <c r="H96" s="11" t="s">
        <v>361</v>
      </c>
      <c r="I96" s="12"/>
      <c r="J96" s="11" t="s">
        <v>362</v>
      </c>
      <c r="K96" s="11">
        <v>2</v>
      </c>
      <c r="L96" s="11">
        <v>32</v>
      </c>
      <c r="M96" s="11">
        <v>32</v>
      </c>
      <c r="N96" s="12"/>
      <c r="O96" s="12"/>
      <c r="P96" s="11" t="s">
        <v>363</v>
      </c>
      <c r="Q96" s="21"/>
    </row>
    <row r="97" spans="1:17" ht="33" customHeight="1" x14ac:dyDescent="0.15">
      <c r="A97" s="2">
        <v>95</v>
      </c>
      <c r="B97" s="20" t="s">
        <v>346</v>
      </c>
      <c r="C97" s="7" t="s">
        <v>364</v>
      </c>
      <c r="D97" s="12" t="s">
        <v>365</v>
      </c>
      <c r="E97" s="11" t="s">
        <v>50</v>
      </c>
      <c r="F97" s="8" t="s">
        <v>26</v>
      </c>
      <c r="G97" s="11" t="s">
        <v>314</v>
      </c>
      <c r="H97" s="11"/>
      <c r="I97" s="12"/>
      <c r="J97" s="11" t="s">
        <v>366</v>
      </c>
      <c r="K97" s="11"/>
      <c r="L97" s="11"/>
      <c r="M97" s="11"/>
      <c r="N97" s="11"/>
      <c r="O97" s="12"/>
      <c r="P97" s="11" t="s">
        <v>345</v>
      </c>
      <c r="Q97" s="21"/>
    </row>
    <row r="98" spans="1:17" ht="33" customHeight="1" x14ac:dyDescent="0.15">
      <c r="A98" s="2">
        <v>96</v>
      </c>
      <c r="B98" s="6" t="str">
        <f>$B$99</f>
        <v>土木工程学院</v>
      </c>
      <c r="C98" s="7" t="s">
        <v>367</v>
      </c>
      <c r="D98" s="6" t="s">
        <v>368</v>
      </c>
      <c r="E98" s="11" t="s">
        <v>369</v>
      </c>
      <c r="F98" s="8" t="s">
        <v>370</v>
      </c>
      <c r="G98" s="7" t="s">
        <v>371</v>
      </c>
      <c r="H98" s="7"/>
      <c r="I98" s="7"/>
      <c r="J98" s="7" t="s">
        <v>372</v>
      </c>
      <c r="K98" s="7">
        <v>4</v>
      </c>
      <c r="L98" s="7">
        <v>64</v>
      </c>
      <c r="M98" s="7">
        <v>64</v>
      </c>
      <c r="N98" s="7"/>
      <c r="O98" s="7"/>
      <c r="P98" s="11" t="s">
        <v>373</v>
      </c>
      <c r="Q98" s="21"/>
    </row>
    <row r="99" spans="1:17" ht="33" customHeight="1" x14ac:dyDescent="0.15">
      <c r="A99" s="2">
        <v>97</v>
      </c>
      <c r="B99" s="6" t="s">
        <v>374</v>
      </c>
      <c r="C99" s="7" t="s">
        <v>375</v>
      </c>
      <c r="D99" s="6" t="s">
        <v>376</v>
      </c>
      <c r="E99" s="11" t="s">
        <v>377</v>
      </c>
      <c r="F99" s="8" t="s">
        <v>370</v>
      </c>
      <c r="G99" s="7" t="s">
        <v>378</v>
      </c>
      <c r="H99" s="7" t="s">
        <v>379</v>
      </c>
      <c r="I99" s="7"/>
      <c r="J99" s="7" t="s">
        <v>380</v>
      </c>
      <c r="K99" s="7">
        <v>3</v>
      </c>
      <c r="L99" s="7">
        <v>48</v>
      </c>
      <c r="M99" s="7">
        <v>36</v>
      </c>
      <c r="N99" s="7">
        <v>12</v>
      </c>
      <c r="O99" s="7"/>
      <c r="P99" s="11" t="s">
        <v>363</v>
      </c>
      <c r="Q99" s="21"/>
    </row>
  </sheetData>
  <mergeCells count="2">
    <mergeCell ref="A1:P1"/>
    <mergeCell ref="G2:I2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15-16（二）</vt:lpstr>
      <vt:lpstr>'15-16（二）'!Print_Area</vt:lpstr>
      <vt:lpstr>'15-16（二）'!Print_Titles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3688</dc:creator>
  <cp:lastModifiedBy>3688</cp:lastModifiedBy>
  <dcterms:created xsi:type="dcterms:W3CDTF">2015-12-18T07:39:04Z</dcterms:created>
  <dcterms:modified xsi:type="dcterms:W3CDTF">2016-05-24T01:19:15Z</dcterms:modified>
</cp:coreProperties>
</file>